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filterPrivacy="1" codeName="ThisWorkbook" defaultThemeVersion="124226"/>
  <xr:revisionPtr revIDLastSave="0" documentId="13_ncr:1_{10B9C8BA-C1AB-403D-81E7-B9515CE3E1CA}" xr6:coauthVersionLast="47" xr6:coauthVersionMax="47" xr10:uidLastSave="{00000000-0000-0000-0000-000000000000}"/>
  <bookViews>
    <workbookView xWindow="-28920" yWindow="-6540" windowWidth="29040" windowHeight="15840" tabRatio="879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（南米出血熱）" sheetId="88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9" r:id="rId26"/>
    <sheet name="ジカウイルス病" sheetId="90" r:id="rId27"/>
    <sheet name="先天性ジカウイルス感染症" sheetId="91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弛緩性麻痺" sheetId="92" r:id="rId57"/>
    <sheet name="病原体 (急性弛緩性麻痺)" sheetId="93" r:id="rId58"/>
    <sheet name="病原体不明 (急性弛緩性麻痺)" sheetId="94" r:id="rId59"/>
    <sheet name="急性脳炎" sheetId="54" r:id="rId60"/>
    <sheet name="病原体 (急性脳炎)" sheetId="55" r:id="rId61"/>
    <sheet name="病原体不明 (急性脳炎)" sheetId="56" r:id="rId62"/>
    <sheet name="クロイツフェルト・ヤコブ病" sheetId="57" r:id="rId63"/>
    <sheet name="古典型クロイツフェルト・ヤコブ病(CJD)" sheetId="58" r:id="rId64"/>
    <sheet name="その他(クロイツフェルト・ヤコブ病)" sheetId="59" r:id="rId65"/>
    <sheet name="ゲルストマン・ストロイスラー・シャインカー病(GSS)" sheetId="60" r:id="rId66"/>
    <sheet name="家族性CJD" sheetId="61" r:id="rId67"/>
    <sheet name="家族性致死性不眠症(FFI)" sheetId="62" r:id="rId68"/>
    <sheet name="医原性CJD" sheetId="63" r:id="rId69"/>
    <sheet name="変異型CJD" sheetId="64" r:id="rId70"/>
    <sheet name="後天性免疫不全症候群" sheetId="65" r:id="rId71"/>
    <sheet name="無症候期" sheetId="66" r:id="rId72"/>
    <sheet name="ＡＩＤＳ" sheetId="67" r:id="rId73"/>
    <sheet name="その他(後天性免疫不全症候群)" sheetId="68" r:id="rId74"/>
    <sheet name="水痘（入院例に限る）" sheetId="69" r:id="rId75"/>
    <sheet name="検査診断例（水痘）" sheetId="70" r:id="rId76"/>
    <sheet name="臨床診断例（水痘）" sheetId="71" r:id="rId77"/>
    <sheet name="先天性風しん症候群" sheetId="72" r:id="rId78"/>
    <sheet name="ＣＲＳ典型例" sheetId="73" r:id="rId79"/>
    <sheet name="その他（先天性風しん症候群）" sheetId="74" r:id="rId80"/>
    <sheet name="梅毒" sheetId="75" r:id="rId81"/>
    <sheet name="早期顕症梅毒(ｱ､Ⅰ期)" sheetId="76" r:id="rId82"/>
    <sheet name="早期顕症梅毒(ｲ､Ⅱ期)" sheetId="77" r:id="rId83"/>
    <sheet name="晩期顕症梅毒" sheetId="78" r:id="rId84"/>
    <sheet name="先天梅毒" sheetId="79" r:id="rId85"/>
    <sheet name="無症候（無症状病原体保有者）" sheetId="80" r:id="rId86"/>
    <sheet name="風しん" sheetId="81" r:id="rId87"/>
    <sheet name="風しん（検査診断例）" sheetId="82" r:id="rId88"/>
    <sheet name="風しん（臨床診断例）" sheetId="83" r:id="rId89"/>
    <sheet name="麻しん" sheetId="84" r:id="rId90"/>
    <sheet name="麻しん（検査診断例）" sheetId="85" r:id="rId91"/>
    <sheet name="麻しん（臨床診断例）" sheetId="86" r:id="rId92"/>
    <sheet name="修飾麻しん（検査診断例）" sheetId="87" r:id="rId93"/>
    <sheet name="総　数" sheetId="1" state="hidden" r:id="rId9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5" i="1" l="1"/>
  <c r="A64" i="1"/>
  <c r="A63" i="1"/>
  <c r="A51" i="1" l="1"/>
  <c r="A83" i="1" l="1"/>
  <c r="A82" i="1"/>
  <c r="A81" i="1"/>
  <c r="A207" i="1" l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2" i="1"/>
  <c r="A61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7" i="1"/>
</calcChain>
</file>

<file path=xl/sharedStrings.xml><?xml version="1.0" encoding="utf-8"?>
<sst xmlns="http://schemas.openxmlformats.org/spreadsheetml/2006/main" count="304" uniqueCount="195">
  <si>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</si>
  <si>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</si>
  <si>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</si>
  <si>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</si>
  <si>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</si>
  <si>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</si>
  <si>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</si>
  <si>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</si>
  <si>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</si>
  <si>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</si>
  <si>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</si>
  <si>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０歳(0 y.o.)</t>
  </si>
  <si>
    <t>１～４歳(1～ 4　y.o.)</t>
  </si>
  <si>
    <t>５～９歳(5～ 9　y.o.)</t>
  </si>
  <si>
    <t>１０～１４歳(10～ 14　y.o.)</t>
  </si>
  <si>
    <t>１５～１９歳(15～ 19　y.o.)</t>
  </si>
  <si>
    <t>２０～２４歳(20～ 24　y.o.)</t>
  </si>
  <si>
    <t>２５～２９歳(25～ 29　y.o.)</t>
  </si>
  <si>
    <t>３０～３４歳(30～ 34　y.o.)</t>
  </si>
  <si>
    <t>３５～３９歳(35～ 39　y.o.)</t>
  </si>
  <si>
    <t>４０～４４歳(40～ 44　y.o.)</t>
  </si>
  <si>
    <t>４５～４９歳(45～ 49　y.o.)</t>
  </si>
  <si>
    <t>５０～５４歳(50～ 54　y.o.)</t>
  </si>
  <si>
    <t>５５～５９歳(55～ 59　y.o.)</t>
  </si>
  <si>
    <t>６０～６４歳(60～ 64　y.o.)</t>
  </si>
  <si>
    <t>６５～６９歳(65～ 69　y.o.)</t>
  </si>
  <si>
    <t>７０歳以上(70　y.o.～)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</si>
  <si>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</si>
  <si>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</si>
  <si>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</si>
  <si>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</si>
  <si>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</si>
  <si>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</si>
  <si>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</si>
  <si>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</si>
  <si>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</si>
  <si>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</si>
  <si>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</si>
  <si>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</si>
  <si>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</si>
  <si>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</si>
  <si>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</si>
  <si>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</si>
  <si>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</si>
  <si>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</si>
  <si>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</si>
  <si>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</si>
  <si>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</si>
  <si>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</si>
  <si>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</si>
  <si>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</si>
  <si>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</si>
  <si>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</si>
  <si>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</si>
  <si>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</si>
  <si>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</si>
  <si>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</si>
  <si>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</si>
  <si>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</si>
  <si>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</si>
  <si>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</si>
  <si>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</si>
  <si>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</si>
  <si>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</si>
  <si>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</si>
  <si>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</si>
  <si>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</si>
  <si>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</si>
  <si>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</si>
  <si>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</si>
  <si>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</si>
  <si>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</si>
  <si>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</si>
  <si>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</si>
  <si>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</si>
  <si>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</si>
  <si>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</si>
  <si>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</si>
  <si>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</si>
  <si>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</si>
  <si>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</si>
  <si>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</si>
  <si>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</si>
  <si>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</si>
  <si>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</si>
  <si>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</si>
  <si>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</si>
  <si>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</si>
  <si>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</si>
  <si>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</si>
  <si>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</si>
  <si>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</si>
  <si>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</si>
  <si>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</si>
  <si>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</si>
  <si>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</si>
  <si>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</si>
  <si>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</si>
  <si>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</si>
  <si>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</si>
  <si>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</si>
  <si>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</si>
  <si>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</si>
  <si>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</si>
  <si>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</si>
  <si>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</si>
  <si>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</si>
  <si>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</si>
  <si>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</si>
  <si>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</si>
  <si>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</si>
  <si>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</si>
  <si>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</si>
  <si>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</si>
  <si>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</si>
  <si>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</si>
  <si>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</si>
  <si>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</si>
  <si>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</si>
  <si>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</si>
  <si>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</si>
  <si>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</si>
  <si>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</si>
  <si>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</si>
  <si>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</si>
  <si>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</si>
  <si>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</si>
  <si>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</si>
  <si>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</si>
  <si>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</si>
  <si>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</si>
  <si>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</si>
  <si>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</si>
  <si>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</si>
  <si>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</si>
  <si>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</si>
  <si>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</si>
  <si>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</si>
  <si>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</si>
  <si>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</si>
  <si>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</si>
  <si>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</si>
  <si>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</si>
  <si>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</si>
  <si>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</si>
  <si>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</si>
  <si>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</si>
  <si>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</si>
  <si>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総数(total No.)</t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</si>
  <si>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</si>
  <si>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</si>
  <si>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</si>
  <si>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</si>
  <si>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</si>
  <si>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</si>
  <si>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</si>
  <si>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</si>
  <si>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</si>
  <si>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</si>
  <si>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</si>
  <si>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</si>
  <si>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</si>
  <si>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</si>
  <si>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</si>
  <si>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</si>
  <si>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</si>
  <si>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</si>
  <si>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</si>
  <si>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</si>
  <si>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</si>
  <si>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</si>
  <si>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</si>
  <si>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</si>
  <si>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</si>
  <si>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</si>
  <si>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</si>
  <si>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</si>
  <si>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</si>
  <si>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</si>
  <si>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</si>
  <si>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</si>
  <si>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</si>
  <si>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</si>
  <si>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</si>
  <si>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</si>
  <si>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</si>
  <si>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</si>
  <si>
    <t>ジカウイルス感染症(Zika virus infection)</t>
  </si>
  <si>
    <t>ジカウイルス病</t>
  </si>
  <si>
    <t>先天性ジカウイルス感染症</t>
  </si>
  <si>
    <t>その他</t>
    <rPh sb="2" eb="3">
      <t>タ</t>
    </rPh>
    <phoneticPr fontId="1"/>
  </si>
  <si>
    <t>(Others)</t>
    <phoneticPr fontId="1"/>
  </si>
  <si>
    <t>急性弛緩性麻痺（急性灰白髄炎を除く。）</t>
    <phoneticPr fontId="1"/>
  </si>
  <si>
    <t>(Acute Flaccid Paralysis (excluding Acute poliomyelitis))</t>
    <phoneticPr fontId="1"/>
  </si>
  <si>
    <t xml:space="preserve">  年齢階級別(By age group)  -2021-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</si>
</sst>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0" borderId="4" xfId="0" applyBorder="1">
      <alignment vertical="center"/>
    </xf>
    <xf numFmtId="0" fontId="0" fillId="0" borderId="5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layout>
        <c:manualLayout>
          <c:xMode val="edge"/>
          <c:yMode val="edge"/>
          <c:x val="0.27084966708992347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数'!$E$7:$T$7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F-4FB6-B5BE-6A39CF57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46880"/>
        <c:axId val="218947272"/>
      </c:barChart>
      <c:catAx>
        <c:axId val="21894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7272"/>
        <c:crosses val="autoZero"/>
        <c:auto val="1"/>
        <c:lblAlgn val="ctr"/>
        <c:lblOffset val="100"/>
        <c:noMultiLvlLbl val="0"/>
      </c:catAx>
      <c:valAx>
        <c:axId val="218947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6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674257472041668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数'!$E$16:$T$16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8-4C97-A362-7413926F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86456"/>
        <c:axId val="337486848"/>
      </c:barChart>
      <c:catAx>
        <c:axId val="33748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6848"/>
        <c:crosses val="autoZero"/>
        <c:auto val="1"/>
        <c:lblAlgn val="ctr"/>
        <c:lblOffset val="100"/>
        <c:noMultiLvlLbl val="0"/>
      </c:catAx>
      <c:valAx>
        <c:axId val="337486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6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数'!$E$17:$T$17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0-4186-9E7B-80CB2196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31912"/>
        <c:axId val="219032304"/>
      </c:barChart>
      <c:catAx>
        <c:axId val="219031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2304"/>
        <c:crosses val="autoZero"/>
        <c:auto val="1"/>
        <c:lblAlgn val="ctr"/>
        <c:lblOffset val="100"/>
        <c:noMultiLvlLbl val="0"/>
      </c:catAx>
      <c:valAx>
        <c:axId val="219032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1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数'!$E$18:$T$18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A-4AD6-9DB4-8F0B5C1E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33088"/>
        <c:axId val="219033480"/>
      </c:barChart>
      <c:catAx>
        <c:axId val="2190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3480"/>
        <c:crosses val="autoZero"/>
        <c:auto val="1"/>
        <c:lblAlgn val="ctr"/>
        <c:lblOffset val="100"/>
        <c:noMultiLvlLbl val="0"/>
      </c:catAx>
      <c:valAx>
        <c:axId val="219033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30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数'!$E$19:$T$19</c:f>
              <c:numCache>
                <c:formatCode>General</c:formatCode>
                <c:ptCount val="16"/>
                <c:pt idx="0">
                  <c:v>225</c:v>
                </c:pt>
                <c:pt idx="1">
                  <c:v>44</c:v>
                </c:pt>
                <c:pt idx="2">
                  <c:v>40</c:v>
                </c:pt>
                <c:pt idx="3">
                  <c:v>35</c:v>
                </c:pt>
                <c:pt idx="4">
                  <c:v>143</c:v>
                </c:pt>
                <c:pt idx="5">
                  <c:v>615</c:v>
                </c:pt>
                <c:pt idx="6">
                  <c:v>693</c:v>
                </c:pt>
                <c:pt idx="7">
                  <c:v>515</c:v>
                </c:pt>
                <c:pt idx="8">
                  <c:v>474</c:v>
                </c:pt>
                <c:pt idx="9">
                  <c:v>499</c:v>
                </c:pt>
                <c:pt idx="10">
                  <c:v>650</c:v>
                </c:pt>
                <c:pt idx="11">
                  <c:v>805</c:v>
                </c:pt>
                <c:pt idx="12">
                  <c:v>702</c:v>
                </c:pt>
                <c:pt idx="13">
                  <c:v>758</c:v>
                </c:pt>
                <c:pt idx="14">
                  <c:v>999</c:v>
                </c:pt>
                <c:pt idx="15">
                  <c:v>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3-4039-91C5-0FAA9F28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34264"/>
        <c:axId val="219034656"/>
      </c:barChart>
      <c:catAx>
        <c:axId val="219034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4656"/>
        <c:crosses val="autoZero"/>
        <c:auto val="1"/>
        <c:lblAlgn val="ctr"/>
        <c:lblOffset val="100"/>
        <c:noMultiLvlLbl val="0"/>
      </c:catAx>
      <c:valAx>
        <c:axId val="2190346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342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数'!$E$20:$T$20</c:f>
              <c:numCache>
                <c:formatCode>General</c:formatCode>
                <c:ptCount val="16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78</c:v>
                </c:pt>
                <c:pt idx="5">
                  <c:v>295</c:v>
                </c:pt>
                <c:pt idx="6">
                  <c:v>304</c:v>
                </c:pt>
                <c:pt idx="7">
                  <c:v>205</c:v>
                </c:pt>
                <c:pt idx="8">
                  <c:v>175</c:v>
                </c:pt>
                <c:pt idx="9">
                  <c:v>174</c:v>
                </c:pt>
                <c:pt idx="10">
                  <c:v>237</c:v>
                </c:pt>
                <c:pt idx="11">
                  <c:v>298</c:v>
                </c:pt>
                <c:pt idx="12">
                  <c:v>276</c:v>
                </c:pt>
                <c:pt idx="13">
                  <c:v>311</c:v>
                </c:pt>
                <c:pt idx="14">
                  <c:v>387</c:v>
                </c:pt>
                <c:pt idx="15">
                  <c:v>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6-46B5-8D56-4102E2403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61160"/>
        <c:axId val="219061552"/>
      </c:barChart>
      <c:catAx>
        <c:axId val="21906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1552"/>
        <c:crosses val="autoZero"/>
        <c:auto val="1"/>
        <c:lblAlgn val="ctr"/>
        <c:lblOffset val="100"/>
        <c:noMultiLvlLbl val="0"/>
      </c:catAx>
      <c:valAx>
        <c:axId val="219061552"/>
        <c:scaling>
          <c:orientation val="minMax"/>
          <c:max val="5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1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数'!$E$21:$T$21</c:f>
              <c:numCache>
                <c:formatCode>General</c:formatCode>
                <c:ptCount val="16"/>
                <c:pt idx="0">
                  <c:v>5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13</c:v>
                </c:pt>
                <c:pt idx="5">
                  <c:v>87</c:v>
                </c:pt>
                <c:pt idx="6">
                  <c:v>122</c:v>
                </c:pt>
                <c:pt idx="7">
                  <c:v>77</c:v>
                </c:pt>
                <c:pt idx="8">
                  <c:v>68</c:v>
                </c:pt>
                <c:pt idx="9">
                  <c:v>82</c:v>
                </c:pt>
                <c:pt idx="10">
                  <c:v>90</c:v>
                </c:pt>
                <c:pt idx="11">
                  <c:v>107</c:v>
                </c:pt>
                <c:pt idx="12">
                  <c:v>88</c:v>
                </c:pt>
                <c:pt idx="13">
                  <c:v>93</c:v>
                </c:pt>
                <c:pt idx="14">
                  <c:v>174</c:v>
                </c:pt>
                <c:pt idx="15">
                  <c:v>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7-4617-88D3-0EAD65C3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62336"/>
        <c:axId val="219062728"/>
      </c:barChart>
      <c:catAx>
        <c:axId val="21906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2728"/>
        <c:crosses val="autoZero"/>
        <c:auto val="1"/>
        <c:lblAlgn val="ctr"/>
        <c:lblOffset val="100"/>
        <c:noMultiLvlLbl val="0"/>
      </c:catAx>
      <c:valAx>
        <c:axId val="219062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数'!$E$22:$T$22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37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10</c:v>
                </c:pt>
                <c:pt idx="10">
                  <c:v>18</c:v>
                </c:pt>
                <c:pt idx="11">
                  <c:v>21</c:v>
                </c:pt>
                <c:pt idx="12">
                  <c:v>16</c:v>
                </c:pt>
                <c:pt idx="13">
                  <c:v>16</c:v>
                </c:pt>
                <c:pt idx="14">
                  <c:v>31</c:v>
                </c:pt>
                <c:pt idx="15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7-4DF6-95C3-9939561D8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63512"/>
        <c:axId val="219063904"/>
      </c:barChart>
      <c:catAx>
        <c:axId val="219063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3904"/>
        <c:crosses val="autoZero"/>
        <c:auto val="1"/>
        <c:lblAlgn val="ctr"/>
        <c:lblOffset val="100"/>
        <c:noMultiLvlLbl val="0"/>
      </c:catAx>
      <c:valAx>
        <c:axId val="219063904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3512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数'!$E$23:$T$23</c:f>
              <c:numCache>
                <c:formatCode>General</c:formatCode>
                <c:ptCount val="16"/>
                <c:pt idx="0">
                  <c:v>214</c:v>
                </c:pt>
                <c:pt idx="1">
                  <c:v>35</c:v>
                </c:pt>
                <c:pt idx="2">
                  <c:v>35</c:v>
                </c:pt>
                <c:pt idx="3">
                  <c:v>26</c:v>
                </c:pt>
                <c:pt idx="4">
                  <c:v>51</c:v>
                </c:pt>
                <c:pt idx="5">
                  <c:v>193</c:v>
                </c:pt>
                <c:pt idx="6">
                  <c:v>233</c:v>
                </c:pt>
                <c:pt idx="7">
                  <c:v>204</c:v>
                </c:pt>
                <c:pt idx="8">
                  <c:v>207</c:v>
                </c:pt>
                <c:pt idx="9">
                  <c:v>233</c:v>
                </c:pt>
                <c:pt idx="10">
                  <c:v>302</c:v>
                </c:pt>
                <c:pt idx="11">
                  <c:v>376</c:v>
                </c:pt>
                <c:pt idx="12">
                  <c:v>321</c:v>
                </c:pt>
                <c:pt idx="13">
                  <c:v>332</c:v>
                </c:pt>
                <c:pt idx="14">
                  <c:v>399</c:v>
                </c:pt>
                <c:pt idx="15">
                  <c:v>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A-4EB9-AC00-C64569CF3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64688"/>
        <c:axId val="218877320"/>
      </c:barChart>
      <c:catAx>
        <c:axId val="21906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7320"/>
        <c:crosses val="autoZero"/>
        <c:auto val="1"/>
        <c:lblAlgn val="ctr"/>
        <c:lblOffset val="100"/>
        <c:noMultiLvlLbl val="0"/>
      </c:catAx>
      <c:valAx>
        <c:axId val="218877320"/>
        <c:scaling>
          <c:orientation val="minMax"/>
          <c:max val="2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64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数'!$E$24:$T$24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6</c:v>
                </c:pt>
                <c:pt idx="14">
                  <c:v>8</c:v>
                </c:pt>
                <c:pt idx="1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D-4453-8FBB-31595EB9D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78104"/>
        <c:axId val="218878496"/>
      </c:barChart>
      <c:catAx>
        <c:axId val="218878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8496"/>
        <c:crosses val="autoZero"/>
        <c:auto val="1"/>
        <c:lblAlgn val="ctr"/>
        <c:lblOffset val="100"/>
        <c:noMultiLvlLbl val="0"/>
      </c:catAx>
      <c:valAx>
        <c:axId val="2188784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81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数'!$E$25:$T$25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5-4410-BE71-489E524FB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79280"/>
        <c:axId val="218879672"/>
      </c:barChart>
      <c:catAx>
        <c:axId val="21887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9672"/>
        <c:crosses val="autoZero"/>
        <c:auto val="1"/>
        <c:lblAlgn val="ctr"/>
        <c:lblOffset val="100"/>
        <c:noMultiLvlLbl val="0"/>
      </c:catAx>
      <c:valAx>
        <c:axId val="218879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9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layout>
        <c:manualLayout>
          <c:xMode val="edge"/>
          <c:yMode val="edge"/>
          <c:x val="0.26540195609399897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数'!$E$8:$T$8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1-4961-A125-C9887537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48056"/>
        <c:axId val="218948448"/>
      </c:barChart>
      <c:catAx>
        <c:axId val="21894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8448"/>
        <c:crosses val="autoZero"/>
        <c:auto val="1"/>
        <c:lblAlgn val="ctr"/>
        <c:lblOffset val="100"/>
        <c:noMultiLvlLbl val="0"/>
      </c:catAx>
      <c:valAx>
        <c:axId val="218948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8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数'!$E$26:$T$26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A-4082-894E-AAB0DDEB8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80848"/>
        <c:axId val="339348536"/>
      </c:barChart>
      <c:catAx>
        <c:axId val="21888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48536"/>
        <c:crosses val="autoZero"/>
        <c:auto val="1"/>
        <c:lblAlgn val="ctr"/>
        <c:lblOffset val="100"/>
        <c:noMultiLvlLbl val="0"/>
      </c:catAx>
      <c:valAx>
        <c:axId val="339348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808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4320233954309844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数'!$E$27:$T$27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8-4921-827E-3D6DAEB2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48928"/>
        <c:axId val="339349320"/>
      </c:barChart>
      <c:catAx>
        <c:axId val="33934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49320"/>
        <c:crosses val="autoZero"/>
        <c:auto val="1"/>
        <c:lblAlgn val="ctr"/>
        <c:lblOffset val="100"/>
        <c:noMultiLvlLbl val="0"/>
      </c:catAx>
      <c:valAx>
        <c:axId val="339349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48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数'!$E$28:$T$28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E17-960B-0450F23E6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50104"/>
        <c:axId val="339350496"/>
      </c:barChart>
      <c:catAx>
        <c:axId val="339350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50496"/>
        <c:crosses val="autoZero"/>
        <c:auto val="1"/>
        <c:lblAlgn val="ctr"/>
        <c:lblOffset val="100"/>
        <c:noMultiLvlLbl val="0"/>
      </c:catAx>
      <c:valAx>
        <c:axId val="33935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50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数'!$E$29:$T$29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4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7-4E5E-9F50-26C889B4E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51280"/>
        <c:axId val="339351672"/>
      </c:barChart>
      <c:catAx>
        <c:axId val="33935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51672"/>
        <c:crosses val="autoZero"/>
        <c:auto val="1"/>
        <c:lblAlgn val="ctr"/>
        <c:lblOffset val="100"/>
        <c:noMultiLvlLbl val="0"/>
      </c:catAx>
      <c:valAx>
        <c:axId val="33935167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351280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数'!$E$30:$T$30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7-4028-BB81-20300041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75440"/>
        <c:axId val="339775832"/>
      </c:barChart>
      <c:catAx>
        <c:axId val="33977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5832"/>
        <c:crosses val="autoZero"/>
        <c:auto val="1"/>
        <c:lblAlgn val="ctr"/>
        <c:lblOffset val="100"/>
        <c:noMultiLvlLbl val="0"/>
      </c:catAx>
      <c:valAx>
        <c:axId val="33977583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5440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数'!$E$31:$T$31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0-4E01-B400-E18A18D9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76616"/>
        <c:axId val="339777008"/>
      </c:barChart>
      <c:catAx>
        <c:axId val="339776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7008"/>
        <c:crosses val="autoZero"/>
        <c:auto val="1"/>
        <c:lblAlgn val="ctr"/>
        <c:lblOffset val="100"/>
        <c:noMultiLvlLbl val="0"/>
      </c:catAx>
      <c:valAx>
        <c:axId val="339777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6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0-4D8F-B831-60D6E1E9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77792"/>
        <c:axId val="339778184"/>
      </c:barChart>
      <c:catAx>
        <c:axId val="33977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8184"/>
        <c:crosses val="autoZero"/>
        <c:auto val="1"/>
        <c:lblAlgn val="ctr"/>
        <c:lblOffset val="100"/>
        <c:noMultiLvlLbl val="0"/>
      </c:catAx>
      <c:valAx>
        <c:axId val="339778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7792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数'!$E$33:$T$33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7-4653-9CC2-F4F410F03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78968"/>
        <c:axId val="340553776"/>
      </c:barChart>
      <c:catAx>
        <c:axId val="33977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3776"/>
        <c:crosses val="autoZero"/>
        <c:auto val="1"/>
        <c:lblAlgn val="ctr"/>
        <c:lblOffset val="100"/>
        <c:noMultiLvlLbl val="0"/>
      </c:catAx>
      <c:valAx>
        <c:axId val="340553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778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数'!$E$34:$T$34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3-4703-B3CD-CBBB6147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554560"/>
        <c:axId val="340554952"/>
      </c:barChart>
      <c:catAx>
        <c:axId val="340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4952"/>
        <c:crosses val="autoZero"/>
        <c:auto val="1"/>
        <c:lblAlgn val="ctr"/>
        <c:lblOffset val="100"/>
        <c:noMultiLvlLbl val="0"/>
      </c:catAx>
      <c:valAx>
        <c:axId val="340554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4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数'!$E$35:$T$35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6-4D92-AB21-366712C18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555736"/>
        <c:axId val="340556128"/>
      </c:barChart>
      <c:catAx>
        <c:axId val="340555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6128"/>
        <c:crosses val="autoZero"/>
        <c:auto val="1"/>
        <c:lblAlgn val="ctr"/>
        <c:lblOffset val="100"/>
        <c:noMultiLvlLbl val="0"/>
      </c:catAx>
      <c:valAx>
        <c:axId val="340556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5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数'!$E$9:$T$9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3-4F2A-83FC-6E438736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49232"/>
        <c:axId val="218949624"/>
      </c:barChart>
      <c:catAx>
        <c:axId val="21894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9624"/>
        <c:crosses val="autoZero"/>
        <c:auto val="1"/>
        <c:lblAlgn val="ctr"/>
        <c:lblOffset val="100"/>
        <c:noMultiLvlLbl val="0"/>
      </c:catAx>
      <c:valAx>
        <c:axId val="218949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49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数'!$E$36:$T$36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8-4AE5-8B12-D54631018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556912"/>
        <c:axId val="340557304"/>
      </c:barChart>
      <c:catAx>
        <c:axId val="34055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7304"/>
        <c:crosses val="autoZero"/>
        <c:auto val="1"/>
        <c:lblAlgn val="ctr"/>
        <c:lblOffset val="100"/>
        <c:noMultiLvlLbl val="0"/>
      </c:catAx>
      <c:valAx>
        <c:axId val="340557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556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8687985381452719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数'!$E$37:$T$37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3-461F-8CBA-B0496D79B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72880"/>
        <c:axId val="218673272"/>
      </c:barChart>
      <c:catAx>
        <c:axId val="21867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3272"/>
        <c:crosses val="autoZero"/>
        <c:auto val="1"/>
        <c:lblAlgn val="ctr"/>
        <c:lblOffset val="100"/>
        <c:noMultiLvlLbl val="0"/>
      </c:catAx>
      <c:valAx>
        <c:axId val="218673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2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数'!$E$38:$T$38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3-4616-ACA3-9DCE8549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74056"/>
        <c:axId val="218674448"/>
      </c:barChart>
      <c:catAx>
        <c:axId val="218674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4448"/>
        <c:crosses val="autoZero"/>
        <c:auto val="1"/>
        <c:lblAlgn val="ctr"/>
        <c:lblOffset val="100"/>
        <c:noMultiLvlLbl val="0"/>
      </c:catAx>
      <c:valAx>
        <c:axId val="218674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4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数'!$E$39:$T$39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DED-AC8E-FB5B2653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75232"/>
        <c:axId val="218675624"/>
      </c:barChart>
      <c:catAx>
        <c:axId val="21867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5624"/>
        <c:crosses val="autoZero"/>
        <c:auto val="1"/>
        <c:lblAlgn val="ctr"/>
        <c:lblOffset val="100"/>
        <c:noMultiLvlLbl val="0"/>
      </c:catAx>
      <c:valAx>
        <c:axId val="218675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675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数'!$E$40:$T$40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4-41D2-B3BF-26CFF65A4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01160"/>
        <c:axId val="218701552"/>
      </c:barChart>
      <c:catAx>
        <c:axId val="21870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1552"/>
        <c:crosses val="autoZero"/>
        <c:auto val="1"/>
        <c:lblAlgn val="ctr"/>
        <c:lblOffset val="100"/>
        <c:noMultiLvlLbl val="0"/>
      </c:catAx>
      <c:valAx>
        <c:axId val="218701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1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数'!$E$41:$T$41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A7A-A1D0-17223B08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02336"/>
        <c:axId val="218702728"/>
      </c:barChart>
      <c:catAx>
        <c:axId val="21870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2728"/>
        <c:crosses val="autoZero"/>
        <c:auto val="1"/>
        <c:lblAlgn val="ctr"/>
        <c:lblOffset val="100"/>
        <c:noMultiLvlLbl val="0"/>
      </c:catAx>
      <c:valAx>
        <c:axId val="218702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2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数'!$E$42:$T$42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7-4D82-BC38-98F86D144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03512"/>
        <c:axId val="218703904"/>
      </c:barChart>
      <c:catAx>
        <c:axId val="218703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3904"/>
        <c:crosses val="autoZero"/>
        <c:auto val="1"/>
        <c:lblAlgn val="ctr"/>
        <c:lblOffset val="100"/>
        <c:noMultiLvlLbl val="0"/>
      </c:catAx>
      <c:valAx>
        <c:axId val="218703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3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数'!$E$43:$T$43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9-460D-BBDA-4EB81825A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04688"/>
        <c:axId val="341028936"/>
      </c:barChart>
      <c:catAx>
        <c:axId val="21870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28936"/>
        <c:crosses val="autoZero"/>
        <c:auto val="1"/>
        <c:lblAlgn val="ctr"/>
        <c:lblOffset val="100"/>
        <c:noMultiLvlLbl val="0"/>
      </c:catAx>
      <c:valAx>
        <c:axId val="3410289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04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31662859753312023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数'!$E$44:$T$44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2-4BBF-8747-0B5EA4DAD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29720"/>
        <c:axId val="341030112"/>
      </c:barChart>
      <c:catAx>
        <c:axId val="341029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30112"/>
        <c:crosses val="autoZero"/>
        <c:auto val="1"/>
        <c:lblAlgn val="ctr"/>
        <c:lblOffset val="100"/>
        <c:noMultiLvlLbl val="0"/>
      </c:catAx>
      <c:valAx>
        <c:axId val="341030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297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数'!$E$45:$T$45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9-4C7F-98AC-26396DA05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31288"/>
        <c:axId val="341031680"/>
      </c:barChart>
      <c:catAx>
        <c:axId val="34103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31680"/>
        <c:crosses val="autoZero"/>
        <c:auto val="1"/>
        <c:lblAlgn val="ctr"/>
        <c:lblOffset val="100"/>
        <c:noMultiLvlLbl val="0"/>
      </c:catAx>
      <c:valAx>
        <c:axId val="341031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31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数'!$E$10:$T$10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E-43A8-B95C-8C09F3295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3680"/>
        <c:axId val="219384072"/>
      </c:barChart>
      <c:catAx>
        <c:axId val="21938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4072"/>
        <c:crosses val="autoZero"/>
        <c:auto val="1"/>
        <c:lblAlgn val="ctr"/>
        <c:lblOffset val="100"/>
        <c:noMultiLvlLbl val="0"/>
      </c:catAx>
      <c:valAx>
        <c:axId val="219384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3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数'!$E$46:$T$46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D-429E-9E7A-50403BFF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32464"/>
        <c:axId val="339594208"/>
      </c:barChart>
      <c:catAx>
        <c:axId val="34103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4208"/>
        <c:crosses val="autoZero"/>
        <c:auto val="1"/>
        <c:lblAlgn val="ctr"/>
        <c:lblOffset val="100"/>
        <c:noMultiLvlLbl val="0"/>
      </c:catAx>
      <c:valAx>
        <c:axId val="33959420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032464"/>
        <c:crosses val="autoZero"/>
        <c:crossBetween val="between"/>
        <c:majorUnit val="3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数'!$E$47:$T$47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A-4D74-8438-40C248B33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94992"/>
        <c:axId val="339595384"/>
      </c:barChart>
      <c:catAx>
        <c:axId val="33959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5384"/>
        <c:crosses val="autoZero"/>
        <c:auto val="1"/>
        <c:lblAlgn val="ctr"/>
        <c:lblOffset val="100"/>
        <c:noMultiLvlLbl val="0"/>
      </c:catAx>
      <c:valAx>
        <c:axId val="339595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49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数'!$E$48:$T$48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C-4E5F-A6E4-674B1D7F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96168"/>
        <c:axId val="339596560"/>
      </c:barChart>
      <c:catAx>
        <c:axId val="33959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6560"/>
        <c:crosses val="autoZero"/>
        <c:auto val="1"/>
        <c:lblAlgn val="ctr"/>
        <c:lblOffset val="100"/>
        <c:noMultiLvlLbl val="0"/>
      </c:catAx>
      <c:valAx>
        <c:axId val="339596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6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数'!$E$49:$T$49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A-4890-A708-B97E176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97344"/>
        <c:axId val="339597736"/>
      </c:barChart>
      <c:catAx>
        <c:axId val="3395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7736"/>
        <c:crosses val="autoZero"/>
        <c:auto val="1"/>
        <c:lblAlgn val="ctr"/>
        <c:lblOffset val="100"/>
        <c:noMultiLvlLbl val="0"/>
      </c:catAx>
      <c:valAx>
        <c:axId val="339597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597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数'!$E$50:$T$50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7-4229-93E2-6DD866A49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72856"/>
        <c:axId val="341473248"/>
      </c:barChart>
      <c:catAx>
        <c:axId val="34147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3248"/>
        <c:crosses val="autoZero"/>
        <c:auto val="1"/>
        <c:lblAlgn val="ctr"/>
        <c:lblOffset val="100"/>
        <c:noMultiLvlLbl val="0"/>
      </c:catAx>
      <c:valAx>
        <c:axId val="3414732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2856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数'!$E$51:$T$51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4-4308-91F6-801389C6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74032"/>
        <c:axId val="341474424"/>
      </c:barChart>
      <c:catAx>
        <c:axId val="34147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4424"/>
        <c:crosses val="autoZero"/>
        <c:auto val="1"/>
        <c:lblAlgn val="ctr"/>
        <c:lblOffset val="100"/>
        <c:noMultiLvlLbl val="0"/>
      </c:catAx>
      <c:valAx>
        <c:axId val="341474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4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数'!$E$52:$T$52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7-4E71-9525-DBD998CD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75208"/>
        <c:axId val="341475600"/>
      </c:barChart>
      <c:catAx>
        <c:axId val="34147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5600"/>
        <c:crosses val="autoZero"/>
        <c:auto val="1"/>
        <c:lblAlgn val="ctr"/>
        <c:lblOffset val="100"/>
        <c:noMultiLvlLbl val="0"/>
      </c:catAx>
      <c:valAx>
        <c:axId val="341475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5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数'!$E$53:$T$53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12</c:v>
                </c:pt>
                <c:pt idx="7">
                  <c:v>14</c:v>
                </c:pt>
                <c:pt idx="8">
                  <c:v>37</c:v>
                </c:pt>
                <c:pt idx="9">
                  <c:v>42</c:v>
                </c:pt>
                <c:pt idx="10">
                  <c:v>74</c:v>
                </c:pt>
                <c:pt idx="11">
                  <c:v>81</c:v>
                </c:pt>
                <c:pt idx="12">
                  <c:v>81</c:v>
                </c:pt>
                <c:pt idx="13">
                  <c:v>71</c:v>
                </c:pt>
                <c:pt idx="14">
                  <c:v>49</c:v>
                </c:pt>
                <c:pt idx="1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F-4A1D-B226-8193102F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75992"/>
        <c:axId val="341605424"/>
      </c:barChart>
      <c:catAx>
        <c:axId val="34147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5424"/>
        <c:crosses val="autoZero"/>
        <c:auto val="1"/>
        <c:lblAlgn val="ctr"/>
        <c:lblOffset val="100"/>
        <c:noMultiLvlLbl val="0"/>
      </c:catAx>
      <c:valAx>
        <c:axId val="34160542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47599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数'!$E$54:$T$54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10</c:v>
                </c:pt>
                <c:pt idx="7">
                  <c:v>13</c:v>
                </c:pt>
                <c:pt idx="8">
                  <c:v>33</c:v>
                </c:pt>
                <c:pt idx="9">
                  <c:v>41</c:v>
                </c:pt>
                <c:pt idx="10">
                  <c:v>72</c:v>
                </c:pt>
                <c:pt idx="11">
                  <c:v>70</c:v>
                </c:pt>
                <c:pt idx="12">
                  <c:v>73</c:v>
                </c:pt>
                <c:pt idx="13">
                  <c:v>61</c:v>
                </c:pt>
                <c:pt idx="14">
                  <c:v>43</c:v>
                </c:pt>
                <c:pt idx="1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905-A6F4-744A557CE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06208"/>
        <c:axId val="341606600"/>
      </c:barChart>
      <c:catAx>
        <c:axId val="3416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6600"/>
        <c:crosses val="autoZero"/>
        <c:auto val="1"/>
        <c:lblAlgn val="ctr"/>
        <c:lblOffset val="100"/>
        <c:noMultiLvlLbl val="0"/>
      </c:catAx>
      <c:valAx>
        <c:axId val="3416066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6208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数'!$E$55:$T$55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5-455A-B71B-1816E6C6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07384"/>
        <c:axId val="341607776"/>
      </c:barChart>
      <c:catAx>
        <c:axId val="341607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7776"/>
        <c:crosses val="autoZero"/>
        <c:auto val="1"/>
        <c:lblAlgn val="ctr"/>
        <c:lblOffset val="100"/>
        <c:noMultiLvlLbl val="0"/>
      </c:catAx>
      <c:valAx>
        <c:axId val="3416077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73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数'!$E$11:$T$11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E-4EA4-82E4-DFA1F1C9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6816"/>
        <c:axId val="219387208"/>
      </c:barChart>
      <c:catAx>
        <c:axId val="219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7208"/>
        <c:crosses val="autoZero"/>
        <c:auto val="1"/>
        <c:lblAlgn val="ctr"/>
        <c:lblOffset val="100"/>
        <c:noMultiLvlLbl val="0"/>
      </c:catAx>
      <c:valAx>
        <c:axId val="219387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6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数'!$E$56:$T$56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A-4808-BCB6-B2B0D535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08560"/>
        <c:axId val="341608952"/>
      </c:barChart>
      <c:catAx>
        <c:axId val="34160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8952"/>
        <c:crosses val="autoZero"/>
        <c:auto val="1"/>
        <c:lblAlgn val="ctr"/>
        <c:lblOffset val="100"/>
        <c:noMultiLvlLbl val="0"/>
      </c:catAx>
      <c:valAx>
        <c:axId val="34160895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1608560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数'!$E$57:$T$57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11</c:v>
                </c:pt>
                <c:pt idx="5">
                  <c:v>39</c:v>
                </c:pt>
                <c:pt idx="6">
                  <c:v>41</c:v>
                </c:pt>
                <c:pt idx="7">
                  <c:v>24</c:v>
                </c:pt>
                <c:pt idx="8">
                  <c:v>17</c:v>
                </c:pt>
                <c:pt idx="9">
                  <c:v>20</c:v>
                </c:pt>
                <c:pt idx="10">
                  <c:v>22</c:v>
                </c:pt>
                <c:pt idx="11">
                  <c:v>5</c:v>
                </c:pt>
                <c:pt idx="12">
                  <c:v>8</c:v>
                </c:pt>
                <c:pt idx="13">
                  <c:v>7</c:v>
                </c:pt>
                <c:pt idx="14">
                  <c:v>3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F-4614-92F5-9897E58E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38992"/>
        <c:axId val="342239384"/>
      </c:barChart>
      <c:catAx>
        <c:axId val="34223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39384"/>
        <c:crosses val="autoZero"/>
        <c:auto val="1"/>
        <c:lblAlgn val="ctr"/>
        <c:lblOffset val="100"/>
        <c:noMultiLvlLbl val="0"/>
      </c:catAx>
      <c:valAx>
        <c:axId val="34223938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38992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年齢階級別</a:t>
            </a:r>
            <a:r>
              <a:rPr lang="en-US" sz="1400"/>
              <a:t>(By age group)  -202</a:t>
            </a:r>
            <a:r>
              <a:rPr lang="en-US" altLang="ja-JP" sz="1400"/>
              <a:t>1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数'!$E$58:$T$58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25</c:v>
                </c:pt>
                <c:pt idx="6">
                  <c:v>31</c:v>
                </c:pt>
                <c:pt idx="7">
                  <c:v>18</c:v>
                </c:pt>
                <c:pt idx="8">
                  <c:v>12</c:v>
                </c:pt>
                <c:pt idx="9">
                  <c:v>15</c:v>
                </c:pt>
                <c:pt idx="10">
                  <c:v>22</c:v>
                </c:pt>
                <c:pt idx="11">
                  <c:v>5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2-40F6-B68B-E1DCC7BBE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0168"/>
        <c:axId val="342240560"/>
      </c:barChart>
      <c:catAx>
        <c:axId val="342240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0560"/>
        <c:crosses val="autoZero"/>
        <c:auto val="1"/>
        <c:lblAlgn val="ctr"/>
        <c:lblOffset val="100"/>
        <c:noMultiLvlLbl val="0"/>
      </c:catAx>
      <c:valAx>
        <c:axId val="342240560"/>
        <c:scaling>
          <c:orientation val="minMax"/>
          <c:max val="5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0168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数'!$E$59:$T$59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0-474F-813E-721612A0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1344"/>
        <c:axId val="342241736"/>
      </c:barChart>
      <c:catAx>
        <c:axId val="3422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1736"/>
        <c:crosses val="autoZero"/>
        <c:auto val="1"/>
        <c:lblAlgn val="ctr"/>
        <c:lblOffset val="100"/>
        <c:noMultiLvlLbl val="0"/>
      </c:catAx>
      <c:valAx>
        <c:axId val="342241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1344"/>
        <c:crosses val="autoZero"/>
        <c:crossBetween val="between"/>
        <c:majorUnit val="1"/>
        <c:minorUnit val="0.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数'!$E$60:$T$60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8-4C1B-80CC-849D9738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2520"/>
        <c:axId val="342242912"/>
      </c:barChart>
      <c:catAx>
        <c:axId val="34224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2912"/>
        <c:crosses val="autoZero"/>
        <c:auto val="1"/>
        <c:lblAlgn val="ctr"/>
        <c:lblOffset val="100"/>
        <c:noMultiLvlLbl val="0"/>
      </c:catAx>
      <c:valAx>
        <c:axId val="342242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2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数'!$E$61:$T$61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13</c:v>
                </c:pt>
                <c:pt idx="6">
                  <c:v>9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8-4F72-B464-34D586606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3696"/>
        <c:axId val="342244088"/>
      </c:barChart>
      <c:catAx>
        <c:axId val="3422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4088"/>
        <c:crosses val="autoZero"/>
        <c:auto val="1"/>
        <c:lblAlgn val="ctr"/>
        <c:lblOffset val="100"/>
        <c:noMultiLvlLbl val="0"/>
      </c:catAx>
      <c:valAx>
        <c:axId val="34224408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3696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数'!$E$62:$T$62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D-4242-BCFF-4EC7F2FB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4872"/>
        <c:axId val="342245264"/>
      </c:barChart>
      <c:catAx>
        <c:axId val="342244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5264"/>
        <c:crosses val="autoZero"/>
        <c:auto val="1"/>
        <c:lblAlgn val="ctr"/>
        <c:lblOffset val="100"/>
        <c:noMultiLvlLbl val="0"/>
      </c:catAx>
      <c:valAx>
        <c:axId val="3422452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4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急性弛緩性麻痺（急性灰白髄炎を除く。）</a:t>
            </a:r>
            <a:r>
              <a:rPr lang="en-US" altLang="ja-JP" sz="1400"/>
              <a:t>(Acute Flaccid Paralysis (excluding Acute poliomyelitis))</a:t>
            </a:r>
            <a:r>
              <a:rPr lang="en-US" sz="1400"/>
              <a:t>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数'!$E$63:$T$63</c:f>
              <c:numCache>
                <c:formatCode>General</c:formatCode>
                <c:ptCount val="16"/>
                <c:pt idx="0">
                  <c:v>1</c:v>
                </c:pt>
                <c:pt idx="1">
                  <c:v>14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B-427D-8481-3FF28616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6048"/>
        <c:axId val="343165192"/>
      </c:barChart>
      <c:catAx>
        <c:axId val="3422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5192"/>
        <c:crosses val="autoZero"/>
        <c:auto val="1"/>
        <c:lblAlgn val="ctr"/>
        <c:lblOffset val="100"/>
        <c:noMultiLvlLbl val="0"/>
      </c:catAx>
      <c:valAx>
        <c:axId val="34316519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604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lang="ja-JP" altLang="en-US" sz="1400"/>
              <a:t>急性弛緩性麻痺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数'!$E$64:$T$64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5-44DD-992F-82AAC52E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5976"/>
        <c:axId val="343166368"/>
      </c:barChart>
      <c:catAx>
        <c:axId val="343165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6368"/>
        <c:crosses val="autoZero"/>
        <c:auto val="1"/>
        <c:lblAlgn val="ctr"/>
        <c:lblOffset val="100"/>
        <c:noMultiLvlLbl val="0"/>
      </c:catAx>
      <c:valAx>
        <c:axId val="343166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5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lang="ja-JP" altLang="en-US" sz="1400"/>
              <a:t>急性弛緩性麻痺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数'!$E$65:$T$65</c:f>
              <c:numCache>
                <c:formatCode>General</c:formatCode>
                <c:ptCount val="16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D-4986-A9F3-6931F599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7152"/>
        <c:axId val="343167544"/>
      </c:barChart>
      <c:catAx>
        <c:axId val="34316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7544"/>
        <c:crosses val="autoZero"/>
        <c:auto val="1"/>
        <c:lblAlgn val="ctr"/>
        <c:lblOffset val="100"/>
        <c:noMultiLvlLbl val="0"/>
      </c:catAx>
      <c:valAx>
        <c:axId val="34316754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7152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その他（南米出血熱）（</a:t>
            </a:r>
            <a:r>
              <a:rPr lang="en-US" altLang="ja-JP"/>
              <a:t>Others</a:t>
            </a:r>
            <a:r>
              <a:rPr lang="ja-JP" altLang="en-US"/>
              <a:t>）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数'!$E$12:$T$12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010-B16A-623EB7167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83712"/>
        <c:axId val="337484104"/>
      </c:barChart>
      <c:catAx>
        <c:axId val="33748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4104"/>
        <c:crosses val="autoZero"/>
        <c:auto val="1"/>
        <c:lblAlgn val="ctr"/>
        <c:lblOffset val="100"/>
        <c:noMultiLvlLbl val="0"/>
      </c:catAx>
      <c:valAx>
        <c:axId val="337484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3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数'!$E$66:$T$66</c:f>
              <c:numCache>
                <c:formatCode>General</c:formatCode>
                <c:ptCount val="16"/>
                <c:pt idx="0">
                  <c:v>40</c:v>
                </c:pt>
                <c:pt idx="1">
                  <c:v>159</c:v>
                </c:pt>
                <c:pt idx="2">
                  <c:v>34</c:v>
                </c:pt>
                <c:pt idx="3">
                  <c:v>29</c:v>
                </c:pt>
                <c:pt idx="4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8</c:v>
                </c:pt>
                <c:pt idx="1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3-4015-AB6C-799C14DB4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246048"/>
        <c:axId val="343165192"/>
      </c:barChart>
      <c:catAx>
        <c:axId val="34224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5192"/>
        <c:crosses val="autoZero"/>
        <c:auto val="1"/>
        <c:lblAlgn val="ctr"/>
        <c:lblOffset val="100"/>
        <c:noMultiLvlLbl val="0"/>
      </c:catAx>
      <c:valAx>
        <c:axId val="34316519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2246048"/>
        <c:crosses val="autoZero"/>
        <c:crossBetween val="between"/>
        <c:majorUnit val="20"/>
        <c:min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altLang="ja-JP" sz="1400"/>
              <a:t>(</a:t>
            </a:r>
            <a:r>
              <a:rPr lang="ja-JP" altLang="en-US" sz="1400"/>
              <a:t>急性脳炎</a:t>
            </a:r>
            <a:r>
              <a:rPr lang="en-US" altLang="ja-JP" sz="1400"/>
              <a:t>)</a:t>
            </a:r>
            <a:r>
              <a:rPr lang="en-US" sz="1400"/>
              <a:t>(Pathogenic agents)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数'!$E$67:$T$67</c:f>
              <c:numCache>
                <c:formatCode>General</c:formatCode>
                <c:ptCount val="16"/>
                <c:pt idx="0">
                  <c:v>12</c:v>
                </c:pt>
                <c:pt idx="1">
                  <c:v>40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7</c:v>
                </c:pt>
                <c:pt idx="1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F-4A88-9062-47338C4D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5976"/>
        <c:axId val="343166368"/>
      </c:barChart>
      <c:catAx>
        <c:axId val="343165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6368"/>
        <c:crosses val="autoZero"/>
        <c:auto val="1"/>
        <c:lblAlgn val="ctr"/>
        <c:lblOffset val="100"/>
        <c:noMultiLvlLbl val="0"/>
      </c:catAx>
      <c:valAx>
        <c:axId val="343166368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5976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altLang="ja-JP" sz="1400"/>
              <a:t>(</a:t>
            </a:r>
            <a:r>
              <a:rPr lang="ja-JP" altLang="en-US" sz="1400"/>
              <a:t>急性脳炎</a:t>
            </a:r>
            <a:r>
              <a:rPr lang="en-US" altLang="ja-JP" sz="1400"/>
              <a:t>)</a:t>
            </a:r>
            <a:r>
              <a:rPr lang="en-US" sz="1400"/>
              <a:t>(Unknown pathogen)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数'!$E$68:$T$68</c:f>
              <c:numCache>
                <c:formatCode>General</c:formatCode>
                <c:ptCount val="16"/>
                <c:pt idx="0">
                  <c:v>28</c:v>
                </c:pt>
                <c:pt idx="1">
                  <c:v>119</c:v>
                </c:pt>
                <c:pt idx="2">
                  <c:v>29</c:v>
                </c:pt>
                <c:pt idx="3">
                  <c:v>25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8-49E4-82BE-A73550571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7152"/>
        <c:axId val="343167544"/>
      </c:barChart>
      <c:catAx>
        <c:axId val="34316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7544"/>
        <c:crosses val="autoZero"/>
        <c:auto val="1"/>
        <c:lblAlgn val="ctr"/>
        <c:lblOffset val="100"/>
        <c:noMultiLvlLbl val="0"/>
      </c:catAx>
      <c:valAx>
        <c:axId val="343167544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7152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数'!$E$69:$T$69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17</c:v>
                </c:pt>
                <c:pt idx="14">
                  <c:v>26</c:v>
                </c:pt>
                <c:pt idx="1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1-412F-8889-71938422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8328"/>
        <c:axId val="343168720"/>
      </c:barChart>
      <c:catAx>
        <c:axId val="34316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8720"/>
        <c:crosses val="autoZero"/>
        <c:auto val="1"/>
        <c:lblAlgn val="ctr"/>
        <c:lblOffset val="100"/>
        <c:noMultiLvlLbl val="0"/>
      </c:catAx>
      <c:valAx>
        <c:axId val="343168720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8328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数'!$E$70:$T$70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10</c:v>
                </c:pt>
                <c:pt idx="14">
                  <c:v>23</c:v>
                </c:pt>
                <c:pt idx="15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2-4264-A0B4-3684D4C05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69504"/>
        <c:axId val="343169896"/>
      </c:barChart>
      <c:catAx>
        <c:axId val="34316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9896"/>
        <c:crosses val="autoZero"/>
        <c:auto val="1"/>
        <c:lblAlgn val="ctr"/>
        <c:lblOffset val="100"/>
        <c:noMultiLvlLbl val="0"/>
      </c:catAx>
      <c:valAx>
        <c:axId val="34316989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69504"/>
        <c:crosses val="autoZero"/>
        <c:crossBetween val="between"/>
        <c:majorUnit val="1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8517131110095933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数'!$E$71:$T$71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374-A346-3D8C54C5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70680"/>
        <c:axId val="343171072"/>
      </c:barChart>
      <c:catAx>
        <c:axId val="343170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71072"/>
        <c:crosses val="autoZero"/>
        <c:auto val="1"/>
        <c:lblAlgn val="ctr"/>
        <c:lblOffset val="100"/>
        <c:noMultiLvlLbl val="0"/>
      </c:catAx>
      <c:valAx>
        <c:axId val="3431710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70680"/>
        <c:crosses val="autoZero"/>
        <c:crossBetween val="between"/>
        <c:majorUnit val="1"/>
        <c:minorUnit val="0.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数'!$E$72:$T$72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4-4336-B135-049807347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171856"/>
        <c:axId val="343172248"/>
      </c:barChart>
      <c:catAx>
        <c:axId val="34317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72248"/>
        <c:crosses val="autoZero"/>
        <c:auto val="1"/>
        <c:lblAlgn val="ctr"/>
        <c:lblOffset val="100"/>
        <c:noMultiLvlLbl val="0"/>
      </c:catAx>
      <c:valAx>
        <c:axId val="343172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171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33092736409319318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数'!$E$73:$T$73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76B-80CF-4667FEBDA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565544"/>
        <c:axId val="343565936"/>
      </c:barChart>
      <c:catAx>
        <c:axId val="34356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565936"/>
        <c:crosses val="autoZero"/>
        <c:auto val="1"/>
        <c:lblAlgn val="ctr"/>
        <c:lblOffset val="100"/>
        <c:noMultiLvlLbl val="0"/>
      </c:catAx>
      <c:valAx>
        <c:axId val="3435659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565544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数'!$E$74:$T$74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D-489A-913E-ECC9DD52F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893264"/>
        <c:axId val="343566328"/>
      </c:barChart>
      <c:catAx>
        <c:axId val="21589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566328"/>
        <c:crosses val="autoZero"/>
        <c:auto val="1"/>
        <c:lblAlgn val="ctr"/>
        <c:lblOffset val="100"/>
        <c:noMultiLvlLbl val="0"/>
      </c:catAx>
      <c:valAx>
        <c:axId val="343566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8932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数'!$E$75:$T$75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E-4842-89CD-C9E141FC8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06072"/>
        <c:axId val="216406464"/>
      </c:barChart>
      <c:catAx>
        <c:axId val="216406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6464"/>
        <c:crosses val="autoZero"/>
        <c:auto val="1"/>
        <c:lblAlgn val="ctr"/>
        <c:lblOffset val="100"/>
        <c:noMultiLvlLbl val="0"/>
      </c:catAx>
      <c:valAx>
        <c:axId val="21640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6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数'!$E$13:$T$13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5-436C-B2BB-28F60F9E1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6424"/>
        <c:axId val="219386032"/>
      </c:barChart>
      <c:catAx>
        <c:axId val="21938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6032"/>
        <c:crosses val="autoZero"/>
        <c:auto val="1"/>
        <c:lblAlgn val="ctr"/>
        <c:lblOffset val="100"/>
        <c:noMultiLvlLbl val="0"/>
      </c:catAx>
      <c:valAx>
        <c:axId val="219386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6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数'!$E$76:$T$76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F-4659-8C1A-1114E7C0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07248"/>
        <c:axId val="216407640"/>
      </c:barChart>
      <c:catAx>
        <c:axId val="21640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7640"/>
        <c:crosses val="autoZero"/>
        <c:auto val="1"/>
        <c:lblAlgn val="ctr"/>
        <c:lblOffset val="100"/>
        <c:noMultiLvlLbl val="0"/>
      </c:catAx>
      <c:valAx>
        <c:axId val="216407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7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数'!$E$77:$T$77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107</c:v>
                </c:pt>
                <c:pt idx="6">
                  <c:v>184</c:v>
                </c:pt>
                <c:pt idx="7">
                  <c:v>199</c:v>
                </c:pt>
                <c:pt idx="8">
                  <c:v>136</c:v>
                </c:pt>
                <c:pt idx="9">
                  <c:v>112</c:v>
                </c:pt>
                <c:pt idx="10">
                  <c:v>108</c:v>
                </c:pt>
                <c:pt idx="11">
                  <c:v>83</c:v>
                </c:pt>
                <c:pt idx="12">
                  <c:v>55</c:v>
                </c:pt>
                <c:pt idx="13">
                  <c:v>26</c:v>
                </c:pt>
                <c:pt idx="14">
                  <c:v>17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9-46B5-94FE-FD3689228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08424"/>
        <c:axId val="216408816"/>
      </c:barChart>
      <c:catAx>
        <c:axId val="216408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8816"/>
        <c:crosses val="autoZero"/>
        <c:auto val="1"/>
        <c:lblAlgn val="ctr"/>
        <c:lblOffset val="100"/>
        <c:noMultiLvlLbl val="0"/>
      </c:catAx>
      <c:valAx>
        <c:axId val="216408816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8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数'!$E$78:$T$78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80</c:v>
                </c:pt>
                <c:pt idx="6">
                  <c:v>131</c:v>
                </c:pt>
                <c:pt idx="7">
                  <c:v>147</c:v>
                </c:pt>
                <c:pt idx="8">
                  <c:v>84</c:v>
                </c:pt>
                <c:pt idx="9">
                  <c:v>50</c:v>
                </c:pt>
                <c:pt idx="10">
                  <c:v>55</c:v>
                </c:pt>
                <c:pt idx="11">
                  <c:v>40</c:v>
                </c:pt>
                <c:pt idx="12">
                  <c:v>26</c:v>
                </c:pt>
                <c:pt idx="13">
                  <c:v>9</c:v>
                </c:pt>
                <c:pt idx="14">
                  <c:v>5</c:v>
                </c:pt>
                <c:pt idx="1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9-44E9-B93D-925CF9E6F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09600"/>
        <c:axId val="216409992"/>
      </c:barChart>
      <c:catAx>
        <c:axId val="2164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9992"/>
        <c:crosses val="autoZero"/>
        <c:auto val="1"/>
        <c:lblAlgn val="ctr"/>
        <c:lblOffset val="100"/>
        <c:noMultiLvlLbl val="0"/>
      </c:catAx>
      <c:valAx>
        <c:axId val="216409992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09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数'!$E$79:$T$79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11</c:v>
                </c:pt>
                <c:pt idx="6">
                  <c:v>36</c:v>
                </c:pt>
                <c:pt idx="7">
                  <c:v>40</c:v>
                </c:pt>
                <c:pt idx="8">
                  <c:v>38</c:v>
                </c:pt>
                <c:pt idx="9">
                  <c:v>49</c:v>
                </c:pt>
                <c:pt idx="10">
                  <c:v>46</c:v>
                </c:pt>
                <c:pt idx="11">
                  <c:v>34</c:v>
                </c:pt>
                <c:pt idx="12">
                  <c:v>26</c:v>
                </c:pt>
                <c:pt idx="13">
                  <c:v>14</c:v>
                </c:pt>
                <c:pt idx="14">
                  <c:v>10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A-4B8A-AB8C-A7979E1D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10776"/>
        <c:axId val="216411168"/>
      </c:barChart>
      <c:catAx>
        <c:axId val="216410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1168"/>
        <c:crosses val="autoZero"/>
        <c:auto val="1"/>
        <c:lblAlgn val="ctr"/>
        <c:lblOffset val="100"/>
        <c:noMultiLvlLbl val="0"/>
      </c:catAx>
      <c:valAx>
        <c:axId val="216411168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07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数'!$E$80:$T$80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9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086-8EF8-C199A1F4A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11952"/>
        <c:axId val="216412344"/>
      </c:barChart>
      <c:catAx>
        <c:axId val="21641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2344"/>
        <c:crosses val="autoZero"/>
        <c:auto val="1"/>
        <c:lblAlgn val="ctr"/>
        <c:lblOffset val="100"/>
        <c:noMultiLvlLbl val="0"/>
      </c:catAx>
      <c:valAx>
        <c:axId val="21641234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1952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数'!$E$81:$T$81</c:f>
              <c:numCache>
                <c:formatCode>General</c:formatCode>
                <c:ptCount val="16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19</c:v>
                </c:pt>
                <c:pt idx="7">
                  <c:v>29</c:v>
                </c:pt>
                <c:pt idx="8">
                  <c:v>21</c:v>
                </c:pt>
                <c:pt idx="9">
                  <c:v>15</c:v>
                </c:pt>
                <c:pt idx="10">
                  <c:v>15</c:v>
                </c:pt>
                <c:pt idx="11">
                  <c:v>11</c:v>
                </c:pt>
                <c:pt idx="12">
                  <c:v>17</c:v>
                </c:pt>
                <c:pt idx="13">
                  <c:v>18</c:v>
                </c:pt>
                <c:pt idx="14">
                  <c:v>8</c:v>
                </c:pt>
                <c:pt idx="1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6-4EBC-BCF7-2401AD155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13128"/>
        <c:axId val="216413520"/>
      </c:barChart>
      <c:catAx>
        <c:axId val="21641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3520"/>
        <c:crosses val="autoZero"/>
        <c:auto val="1"/>
        <c:lblAlgn val="ctr"/>
        <c:lblOffset val="100"/>
        <c:noMultiLvlLbl val="0"/>
      </c:catAx>
      <c:valAx>
        <c:axId val="21641352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4131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数'!$E$82:$T$82</c:f>
              <c:numCache>
                <c:formatCode>General</c:formatCode>
                <c:ptCount val="16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13</c:v>
                </c:pt>
                <c:pt idx="7">
                  <c:v>17</c:v>
                </c:pt>
                <c:pt idx="8">
                  <c:v>16</c:v>
                </c:pt>
                <c:pt idx="9">
                  <c:v>12</c:v>
                </c:pt>
                <c:pt idx="10">
                  <c:v>10</c:v>
                </c:pt>
                <c:pt idx="11">
                  <c:v>7</c:v>
                </c:pt>
                <c:pt idx="12">
                  <c:v>12</c:v>
                </c:pt>
                <c:pt idx="13">
                  <c:v>14</c:v>
                </c:pt>
                <c:pt idx="14">
                  <c:v>3</c:v>
                </c:pt>
                <c:pt idx="15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9B4-96FB-6CEA39C1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7752"/>
        <c:axId val="343468144"/>
      </c:barChart>
      <c:catAx>
        <c:axId val="34346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68144"/>
        <c:crosses val="autoZero"/>
        <c:auto val="1"/>
        <c:lblAlgn val="ctr"/>
        <c:lblOffset val="100"/>
        <c:noMultiLvlLbl val="0"/>
      </c:catAx>
      <c:valAx>
        <c:axId val="3434681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67752"/>
        <c:crosses val="autoZero"/>
        <c:crossBetween val="between"/>
        <c:majorUnit val="10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数'!$E$83:$T$83</c:f>
              <c:numCache>
                <c:formatCode>General</c:formatCode>
                <c:ptCount val="16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12</c:v>
                </c:pt>
                <c:pt idx="8">
                  <c:v>5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E-43C6-B8D7-2DB3F42EE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68928"/>
        <c:axId val="343469320"/>
      </c:barChart>
      <c:catAx>
        <c:axId val="34346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69320"/>
        <c:crosses val="autoZero"/>
        <c:auto val="1"/>
        <c:lblAlgn val="ctr"/>
        <c:lblOffset val="100"/>
        <c:noMultiLvlLbl val="0"/>
      </c:catAx>
      <c:valAx>
        <c:axId val="343469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689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数'!$E$84:$T$84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B-4638-9A80-2C238BB1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70104"/>
        <c:axId val="343470496"/>
      </c:barChart>
      <c:catAx>
        <c:axId val="343470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0496"/>
        <c:crosses val="autoZero"/>
        <c:auto val="1"/>
        <c:lblAlgn val="ctr"/>
        <c:lblOffset val="100"/>
        <c:noMultiLvlLbl val="0"/>
      </c:catAx>
      <c:valAx>
        <c:axId val="34347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0104"/>
        <c:crosses val="autoZero"/>
        <c:crossBetween val="between"/>
        <c:majorUnit val="1"/>
        <c:minorUnit val="2.0000000000000004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数'!$E$85:$T$85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D-46BA-AD6D-B6CA41D80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71280"/>
        <c:axId val="343471672"/>
      </c:barChart>
      <c:catAx>
        <c:axId val="34347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1672"/>
        <c:crosses val="autoZero"/>
        <c:auto val="1"/>
        <c:lblAlgn val="ctr"/>
        <c:lblOffset val="100"/>
        <c:noMultiLvlLbl val="0"/>
      </c:catAx>
      <c:valAx>
        <c:axId val="343471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1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数'!$E$14:$T$14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5-4D6B-8CD2-7BC84D3CF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85248"/>
        <c:axId val="219384856"/>
      </c:barChart>
      <c:catAx>
        <c:axId val="2193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4856"/>
        <c:crosses val="autoZero"/>
        <c:auto val="1"/>
        <c:lblAlgn val="ctr"/>
        <c:lblOffset val="100"/>
        <c:noMultiLvlLbl val="0"/>
      </c:catAx>
      <c:valAx>
        <c:axId val="219384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852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数'!$E$86:$T$86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C-4B91-B3A9-1872B6BED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72456"/>
        <c:axId val="343472848"/>
      </c:barChart>
      <c:catAx>
        <c:axId val="34347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2848"/>
        <c:crosses val="autoZero"/>
        <c:auto val="1"/>
        <c:lblAlgn val="ctr"/>
        <c:lblOffset val="100"/>
        <c:noMultiLvlLbl val="0"/>
      </c:catAx>
      <c:valAx>
        <c:axId val="343472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24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数'!$E$87:$T$87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240</c:v>
                </c:pt>
                <c:pt idx="5">
                  <c:v>1472</c:v>
                </c:pt>
                <c:pt idx="6">
                  <c:v>1317</c:v>
                </c:pt>
                <c:pt idx="7">
                  <c:v>989</c:v>
                </c:pt>
                <c:pt idx="8">
                  <c:v>890</c:v>
                </c:pt>
                <c:pt idx="9">
                  <c:v>819</c:v>
                </c:pt>
                <c:pt idx="10">
                  <c:v>772</c:v>
                </c:pt>
                <c:pt idx="11">
                  <c:v>530</c:v>
                </c:pt>
                <c:pt idx="12">
                  <c:v>343</c:v>
                </c:pt>
                <c:pt idx="13">
                  <c:v>193</c:v>
                </c:pt>
                <c:pt idx="14">
                  <c:v>112</c:v>
                </c:pt>
                <c:pt idx="1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2-454A-A8AC-18666850F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73632"/>
        <c:axId val="343474024"/>
      </c:barChart>
      <c:catAx>
        <c:axId val="34347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4024"/>
        <c:crosses val="autoZero"/>
        <c:auto val="1"/>
        <c:lblAlgn val="ctr"/>
        <c:lblOffset val="100"/>
        <c:noMultiLvlLbl val="0"/>
      </c:catAx>
      <c:valAx>
        <c:axId val="343474024"/>
        <c:scaling>
          <c:orientation val="minMax"/>
          <c:max val="1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3632"/>
        <c:crosses val="autoZero"/>
        <c:crossBetween val="between"/>
        <c:majorUnit val="1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数'!$E$88:$T$88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81</c:v>
                </c:pt>
                <c:pt idx="5">
                  <c:v>484</c:v>
                </c:pt>
                <c:pt idx="6">
                  <c:v>477</c:v>
                </c:pt>
                <c:pt idx="7">
                  <c:v>428</c:v>
                </c:pt>
                <c:pt idx="8">
                  <c:v>399</c:v>
                </c:pt>
                <c:pt idx="9">
                  <c:v>379</c:v>
                </c:pt>
                <c:pt idx="10">
                  <c:v>352</c:v>
                </c:pt>
                <c:pt idx="11">
                  <c:v>253</c:v>
                </c:pt>
                <c:pt idx="12">
                  <c:v>171</c:v>
                </c:pt>
                <c:pt idx="13">
                  <c:v>78</c:v>
                </c:pt>
                <c:pt idx="14">
                  <c:v>33</c:v>
                </c:pt>
                <c:pt idx="1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5-4549-8679-378A2830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74808"/>
        <c:axId val="344486336"/>
      </c:barChart>
      <c:catAx>
        <c:axId val="34347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6336"/>
        <c:crosses val="autoZero"/>
        <c:auto val="1"/>
        <c:lblAlgn val="ctr"/>
        <c:lblOffset val="100"/>
        <c:noMultiLvlLbl val="0"/>
      </c:catAx>
      <c:valAx>
        <c:axId val="344486336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3474808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数'!$E$89:$T$89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106</c:v>
                </c:pt>
                <c:pt idx="5">
                  <c:v>595</c:v>
                </c:pt>
                <c:pt idx="6">
                  <c:v>488</c:v>
                </c:pt>
                <c:pt idx="7">
                  <c:v>307</c:v>
                </c:pt>
                <c:pt idx="8">
                  <c:v>302</c:v>
                </c:pt>
                <c:pt idx="9">
                  <c:v>243</c:v>
                </c:pt>
                <c:pt idx="10">
                  <c:v>243</c:v>
                </c:pt>
                <c:pt idx="11">
                  <c:v>154</c:v>
                </c:pt>
                <c:pt idx="12">
                  <c:v>92</c:v>
                </c:pt>
                <c:pt idx="13">
                  <c:v>52</c:v>
                </c:pt>
                <c:pt idx="14">
                  <c:v>23</c:v>
                </c:pt>
                <c:pt idx="1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4-4070-9CDF-2B5E37B1A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87120"/>
        <c:axId val="344487512"/>
      </c:barChart>
      <c:catAx>
        <c:axId val="34448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7512"/>
        <c:crosses val="autoZero"/>
        <c:auto val="1"/>
        <c:lblAlgn val="ctr"/>
        <c:lblOffset val="100"/>
        <c:noMultiLvlLbl val="0"/>
      </c:catAx>
      <c:valAx>
        <c:axId val="344487512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7120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数'!$E$90:$T$90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16</c:v>
                </c:pt>
                <c:pt idx="12">
                  <c:v>13</c:v>
                </c:pt>
                <c:pt idx="13">
                  <c:v>16</c:v>
                </c:pt>
                <c:pt idx="14">
                  <c:v>8</c:v>
                </c:pt>
                <c:pt idx="1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2-48BE-B28C-CB8753E56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88296"/>
        <c:axId val="344488688"/>
      </c:barChart>
      <c:catAx>
        <c:axId val="34448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8688"/>
        <c:crosses val="autoZero"/>
        <c:auto val="1"/>
        <c:lblAlgn val="ctr"/>
        <c:lblOffset val="100"/>
        <c:noMultiLvlLbl val="0"/>
      </c:catAx>
      <c:valAx>
        <c:axId val="34448868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8296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数'!$E$91:$T$91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E-4EC5-B8EE-0FF1029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89472"/>
        <c:axId val="344489864"/>
      </c:barChart>
      <c:catAx>
        <c:axId val="344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9864"/>
        <c:crosses val="autoZero"/>
        <c:auto val="1"/>
        <c:lblAlgn val="ctr"/>
        <c:lblOffset val="100"/>
        <c:noMultiLvlLbl val="0"/>
      </c:catAx>
      <c:valAx>
        <c:axId val="34448986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89472"/>
        <c:crosses val="autoZero"/>
        <c:crossBetween val="between"/>
        <c:majorUnit val="5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layout>
        <c:manualLayout>
          <c:xMode val="edge"/>
          <c:yMode val="edge"/>
          <c:x val="0.29202828746452375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数'!$E$92:$T$92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53</c:v>
                </c:pt>
                <c:pt idx="5">
                  <c:v>391</c:v>
                </c:pt>
                <c:pt idx="6">
                  <c:v>351</c:v>
                </c:pt>
                <c:pt idx="7">
                  <c:v>248</c:v>
                </c:pt>
                <c:pt idx="8">
                  <c:v>180</c:v>
                </c:pt>
                <c:pt idx="9">
                  <c:v>187</c:v>
                </c:pt>
                <c:pt idx="10">
                  <c:v>168</c:v>
                </c:pt>
                <c:pt idx="11">
                  <c:v>107</c:v>
                </c:pt>
                <c:pt idx="12">
                  <c:v>67</c:v>
                </c:pt>
                <c:pt idx="13">
                  <c:v>47</c:v>
                </c:pt>
                <c:pt idx="14">
                  <c:v>48</c:v>
                </c:pt>
                <c:pt idx="15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2-48B5-8D25-5AC67121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90648"/>
        <c:axId val="344491040"/>
      </c:barChart>
      <c:catAx>
        <c:axId val="344490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1040"/>
        <c:crosses val="autoZero"/>
        <c:auto val="1"/>
        <c:lblAlgn val="ctr"/>
        <c:lblOffset val="100"/>
        <c:noMultiLvlLbl val="0"/>
      </c:catAx>
      <c:valAx>
        <c:axId val="344491040"/>
        <c:scaling>
          <c:orientation val="minMax"/>
          <c:max val="4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0648"/>
        <c:crosses val="autoZero"/>
        <c:crossBetween val="between"/>
        <c:majorUnit val="5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数'!$E$93:$T$93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8-4D3B-8D34-BB5DEFBA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91824"/>
        <c:axId val="344492216"/>
      </c:barChart>
      <c:catAx>
        <c:axId val="34449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2216"/>
        <c:crosses val="autoZero"/>
        <c:auto val="1"/>
        <c:lblAlgn val="ctr"/>
        <c:lblOffset val="100"/>
        <c:noMultiLvlLbl val="0"/>
      </c:catAx>
      <c:valAx>
        <c:axId val="344492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18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風しん（検査診断例）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数'!$E$94:$T$94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6-4044-AFA5-76834C9D3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93000"/>
        <c:axId val="344493392"/>
      </c:barChart>
      <c:catAx>
        <c:axId val="344493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3392"/>
        <c:crosses val="autoZero"/>
        <c:auto val="1"/>
        <c:lblAlgn val="ctr"/>
        <c:lblOffset val="100"/>
        <c:noMultiLvlLbl val="0"/>
      </c:catAx>
      <c:valAx>
        <c:axId val="344493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493000"/>
        <c:crosses val="autoZero"/>
        <c:crossBetween val="between"/>
        <c:majorUnit val="1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風しん（臨床診断例）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数'!$E$95:$T$95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EAA-BB61-2082B3817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65392"/>
        <c:axId val="344065784"/>
      </c:barChart>
      <c:catAx>
        <c:axId val="34406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5784"/>
        <c:crosses val="autoZero"/>
        <c:auto val="1"/>
        <c:lblAlgn val="ctr"/>
        <c:lblOffset val="100"/>
        <c:noMultiLvlLbl val="0"/>
      </c:catAx>
      <c:valAx>
        <c:axId val="344065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5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layout>
        <c:manualLayout>
          <c:xMode val="edge"/>
          <c:yMode val="edge"/>
          <c:x val="0.16649381481494804"/>
          <c:y val="2.171552660152008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数'!$E$15:$T$15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C-468C-94BE-8C5A25280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85280"/>
        <c:axId val="337485672"/>
      </c:barChart>
      <c:catAx>
        <c:axId val="33748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5672"/>
        <c:crosses val="autoZero"/>
        <c:auto val="1"/>
        <c:lblAlgn val="ctr"/>
        <c:lblOffset val="100"/>
        <c:noMultiLvlLbl val="0"/>
      </c:catAx>
      <c:valAx>
        <c:axId val="337485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485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数'!$E$96:$T$96</c:f>
              <c:numCache>
                <c:formatCode>General</c:formatCode>
                <c:ptCount val="1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1-41CF-B2CE-3E7ADF526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66568"/>
        <c:axId val="344066960"/>
      </c:barChart>
      <c:catAx>
        <c:axId val="344066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6960"/>
        <c:crosses val="autoZero"/>
        <c:auto val="1"/>
        <c:lblAlgn val="ctr"/>
        <c:lblOffset val="100"/>
        <c:noMultiLvlLbl val="0"/>
      </c:catAx>
      <c:valAx>
        <c:axId val="344066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6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数'!$E$97:$T$97</c:f>
              <c:numCache>
                <c:formatCode>General</c:formatCode>
                <c:ptCount val="1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2-4624-BF28-963DD4AD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67744"/>
        <c:axId val="344068136"/>
      </c:barChart>
      <c:catAx>
        <c:axId val="34406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8136"/>
        <c:crosses val="autoZero"/>
        <c:auto val="1"/>
        <c:lblAlgn val="ctr"/>
        <c:lblOffset val="100"/>
        <c:noMultiLvlLbl val="0"/>
      </c:catAx>
      <c:valAx>
        <c:axId val="344068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7744"/>
        <c:crosses val="autoZero"/>
        <c:crossBetween val="between"/>
        <c:majorUnit val="1"/>
        <c:minorUnit val="0.4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年齢階級別</a:t>
            </a:r>
            <a:r>
              <a:rPr lang="en-US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数'!$E$98:$T$98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1-4C70-ADDC-76245A52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68920"/>
        <c:axId val="344069312"/>
      </c:barChart>
      <c:catAx>
        <c:axId val="344068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9312"/>
        <c:crosses val="autoZero"/>
        <c:auto val="1"/>
        <c:lblAlgn val="ctr"/>
        <c:lblOffset val="100"/>
        <c:noMultiLvlLbl val="0"/>
      </c:catAx>
      <c:valAx>
        <c:axId val="344069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68920"/>
        <c:crosses val="autoZero"/>
        <c:crossBetween val="between"/>
        <c:majorUnit val="1"/>
        <c:minorUnit val="4.0000000000000008E-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年齢階級別</a:t>
            </a:r>
            <a:r>
              <a:rPr lang="en-US" sz="1400"/>
              <a:t>(By age group)  -2021-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数'!$E$6:$T$6</c:f>
              <c:strCache>
                <c:ptCount val="16"/>
                <c:pt idx="0">
                  <c:v>０歳(0 y.o.)</c:v>
                </c:pt>
                <c:pt idx="1">
                  <c:v>１～４歳(1～ 4　y.o.)</c:v>
                </c:pt>
                <c:pt idx="2">
                  <c:v>５～９歳(5～ 9　y.o.)</c:v>
                </c:pt>
                <c:pt idx="3">
                  <c:v>１０～１４歳(10～ 14　y.o.)</c:v>
                </c:pt>
                <c:pt idx="4">
                  <c:v>１５～１９歳(15～ 19　y.o.)</c:v>
                </c:pt>
                <c:pt idx="5">
                  <c:v>２０～２４歳(20～ 24　y.o.)</c:v>
                </c:pt>
                <c:pt idx="6">
                  <c:v>２５～２９歳(25～ 29　y.o.)</c:v>
                </c:pt>
                <c:pt idx="7">
                  <c:v>３０～３４歳(30～ 34　y.o.)</c:v>
                </c:pt>
                <c:pt idx="8">
                  <c:v>３５～３９歳(35～ 39　y.o.)</c:v>
                </c:pt>
                <c:pt idx="9">
                  <c:v>４０～４４歳(40～ 44　y.o.)</c:v>
                </c:pt>
                <c:pt idx="10">
                  <c:v>４５～４９歳(45～ 49　y.o.)</c:v>
                </c:pt>
                <c:pt idx="11">
                  <c:v>５０～５４歳(50～ 54　y.o.)</c:v>
                </c:pt>
                <c:pt idx="12">
                  <c:v>５５～５９歳(55～ 59　y.o.)</c:v>
                </c:pt>
                <c:pt idx="13">
                  <c:v>６０～６４歳(60～ 64　y.o.)</c:v>
                </c:pt>
                <c:pt idx="14">
                  <c:v>６５～６９歳(65～ 69　y.o.)</c:v>
                </c:pt>
                <c:pt idx="15">
                  <c:v>７０歳以上(70　y.o.～)</c:v>
                </c:pt>
              </c:strCache>
            </c:strRef>
          </c:cat>
          <c:val>
            <c:numRef>
              <c:f>'総　数'!$E$99:$T$99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A-4C13-8919-E6DF75E3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70096"/>
        <c:axId val="344070488"/>
      </c:barChart>
      <c:catAx>
        <c:axId val="34407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70488"/>
        <c:crosses val="autoZero"/>
        <c:auto val="1"/>
        <c:lblAlgn val="ctr"/>
        <c:lblOffset val="100"/>
        <c:noMultiLvlLbl val="0"/>
      </c:catAx>
      <c:valAx>
        <c:axId val="344070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4070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0</xdr:row>
      <xdr:rowOff>161926</xdr:rowOff>
    </xdr:from>
    <xdr:to>
      <xdr:col>19</xdr:col>
      <xdr:colOff>609600</xdr:colOff>
      <xdr:row>3</xdr:row>
      <xdr:rowOff>28576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71500" y="161926"/>
          <a:ext cx="130683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年齢階級別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age group)  -2021-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"/>
  <dimension ref="A1:T65487"/>
  <sheetViews>
    <sheetView zoomScale="75" zoomScaleNormal="75" workbookViewId="0"/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20" width="4.375" style="9" customWidth="1"/>
    <col min="21" max="16384" width="9" style="8"/>
  </cols>
  <sheetData>
    <row r="1" spans="1:20" customFormat="1" x14ac:dyDescent="0.15">
      <c r="A1" s="2" t="s">
        <v>2</v>
      </c>
      <c r="B1" s="3">
        <v>51</v>
      </c>
      <c r="C1" s="2" t="s">
        <v>1</v>
      </c>
      <c r="D1" s="4" t="s">
        <v>194</v>
      </c>
      <c r="E1" s="19"/>
      <c r="F1" s="19"/>
      <c r="G1" s="19"/>
      <c r="H1" s="19"/>
      <c r="I1" s="19"/>
      <c r="J1" s="19"/>
      <c r="K1" s="19"/>
      <c r="L1" s="19"/>
      <c r="M1" s="20"/>
      <c r="N1" s="8"/>
      <c r="O1" s="8"/>
      <c r="P1" s="8"/>
      <c r="Q1" s="8"/>
      <c r="R1" s="8"/>
      <c r="S1" s="8"/>
      <c r="T1" s="8"/>
    </row>
    <row r="2" spans="1:20" customFormat="1" x14ac:dyDescent="0.15">
      <c r="A2" s="2" t="s">
        <v>7</v>
      </c>
      <c r="B2" s="6"/>
      <c r="C2" s="2" t="s">
        <v>8</v>
      </c>
      <c r="D2" s="4">
        <v>1</v>
      </c>
      <c r="E2" s="19"/>
      <c r="F2" s="21"/>
      <c r="G2" s="21"/>
      <c r="H2" s="19"/>
      <c r="I2" s="19"/>
      <c r="J2" s="19"/>
      <c r="K2" s="19"/>
      <c r="L2" s="19"/>
      <c r="M2" s="20"/>
      <c r="N2" s="8"/>
      <c r="O2" s="8"/>
      <c r="P2" s="8"/>
      <c r="Q2" s="8"/>
      <c r="R2" s="8"/>
      <c r="S2" s="8"/>
      <c r="T2" s="8"/>
    </row>
    <row r="3" spans="1:20" customFormat="1" x14ac:dyDescent="0.15">
      <c r="A3" s="2" t="s">
        <v>9</v>
      </c>
      <c r="B3" s="4" t="s">
        <v>0</v>
      </c>
      <c r="C3" s="5"/>
      <c r="D3" s="5"/>
      <c r="E3" s="19"/>
      <c r="F3" s="21"/>
      <c r="G3" s="21"/>
      <c r="H3" s="19"/>
      <c r="I3" s="19"/>
      <c r="J3" s="19"/>
      <c r="K3" s="19"/>
      <c r="L3" s="19"/>
      <c r="M3" s="19"/>
      <c r="N3" s="8"/>
      <c r="O3" s="8"/>
      <c r="P3" s="8"/>
      <c r="Q3" s="8"/>
      <c r="R3" s="8"/>
      <c r="S3" s="8"/>
      <c r="T3" s="8"/>
    </row>
    <row r="4" spans="1:20" customFormat="1" x14ac:dyDescent="0.15">
      <c r="A4" s="2" t="s">
        <v>10</v>
      </c>
      <c r="B4" s="4"/>
      <c r="C4" s="5"/>
      <c r="D4" s="5"/>
      <c r="E4" s="19"/>
      <c r="F4" s="19"/>
      <c r="G4" s="19"/>
      <c r="H4" s="19"/>
      <c r="I4" s="19"/>
      <c r="J4" s="19"/>
      <c r="K4" s="19"/>
      <c r="L4" s="19"/>
      <c r="M4" s="19"/>
      <c r="N4" s="8"/>
      <c r="O4" s="8"/>
      <c r="P4" s="8"/>
      <c r="Q4" s="8"/>
      <c r="R4" s="8"/>
      <c r="S4" s="8"/>
      <c r="T4" s="8"/>
    </row>
    <row r="5" spans="1:20" customFormat="1" x14ac:dyDescent="0.15">
      <c r="A5" s="5"/>
      <c r="B5" s="7"/>
      <c r="C5" s="1"/>
      <c r="D5" s="1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3" t="s">
        <v>24</v>
      </c>
      <c r="S6" s="23" t="s">
        <v>25</v>
      </c>
      <c r="T6" s="23" t="s">
        <v>26</v>
      </c>
    </row>
    <row r="7" spans="1:20" x14ac:dyDescent="0.15">
      <c r="A7" s="3">
        <f>MAX(B7:HK7)</f>
        <v>0</v>
      </c>
      <c r="B7" s="14" t="s">
        <v>27</v>
      </c>
      <c r="C7" s="12" t="s">
        <v>28</v>
      </c>
      <c r="D7" s="12" t="s">
        <v>148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</row>
    <row r="8" spans="1:20" x14ac:dyDescent="0.15">
      <c r="A8" s="3">
        <f>MAX(B8:HK8)</f>
        <v>0</v>
      </c>
      <c r="B8" s="14" t="s">
        <v>56</v>
      </c>
      <c r="C8" s="11" t="s">
        <v>57</v>
      </c>
      <c r="D8" s="12" t="s">
        <v>148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</row>
    <row r="9" spans="1:20" x14ac:dyDescent="0.15">
      <c r="A9" s="3">
        <f>MAX(B9:HK9)</f>
        <v>0</v>
      </c>
      <c r="B9" s="14" t="s">
        <v>58</v>
      </c>
      <c r="C9" s="12" t="s">
        <v>59</v>
      </c>
      <c r="D9" s="12" t="s">
        <v>148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</row>
    <row r="10" spans="1:20" x14ac:dyDescent="0.15">
      <c r="A10" s="3">
        <f>MAX(B10:HK10)</f>
        <v>0</v>
      </c>
      <c r="B10" s="14" t="s">
        <v>60</v>
      </c>
      <c r="C10" s="11" t="s">
        <v>61</v>
      </c>
      <c r="D10" s="12" t="s">
        <v>148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</row>
    <row r="11" spans="1:20" x14ac:dyDescent="0.15">
      <c r="A11" s="3">
        <f>MAX(B11:HK11)</f>
        <v>0</v>
      </c>
      <c r="B11" s="14" t="s">
        <v>62</v>
      </c>
      <c r="C11" s="12" t="s">
        <v>63</v>
      </c>
      <c r="D11" s="12" t="s">
        <v>148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</row>
    <row r="12" spans="1:20" x14ac:dyDescent="0.15">
      <c r="A12" s="3"/>
      <c r="B12" s="14" t="s">
        <v>190</v>
      </c>
      <c r="C12" s="12" t="s">
        <v>191</v>
      </c>
      <c r="D12" s="12" t="s">
        <v>148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</row>
    <row r="13" spans="1:20" x14ac:dyDescent="0.15">
      <c r="A13" s="3">
        <f t="shared" ref="A13:A31" si="0">MAX(B13:HK13)</f>
        <v>0</v>
      </c>
      <c r="B13" s="14" t="s">
        <v>29</v>
      </c>
      <c r="C13" s="12" t="s">
        <v>30</v>
      </c>
      <c r="D13" s="12" t="s">
        <v>148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</row>
    <row r="14" spans="1:20" x14ac:dyDescent="0.15">
      <c r="A14" s="3">
        <f t="shared" si="0"/>
        <v>0</v>
      </c>
      <c r="B14" s="14" t="s">
        <v>64</v>
      </c>
      <c r="C14" s="11" t="s">
        <v>65</v>
      </c>
      <c r="D14" s="12" t="s">
        <v>148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</row>
    <row r="15" spans="1:20" x14ac:dyDescent="0.15">
      <c r="A15" s="3">
        <f t="shared" si="0"/>
        <v>0</v>
      </c>
      <c r="B15" s="14" t="s">
        <v>66</v>
      </c>
      <c r="C15" s="12" t="s">
        <v>67</v>
      </c>
      <c r="D15" s="12" t="s">
        <v>148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</row>
    <row r="16" spans="1:20" x14ac:dyDescent="0.15">
      <c r="A16" s="3">
        <f t="shared" si="0"/>
        <v>0</v>
      </c>
      <c r="B16" s="14" t="s">
        <v>68</v>
      </c>
      <c r="C16" s="12" t="s">
        <v>69</v>
      </c>
      <c r="D16" s="12" t="s">
        <v>148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</row>
    <row r="17" spans="1:20" x14ac:dyDescent="0.15">
      <c r="A17" s="3">
        <f t="shared" si="0"/>
        <v>0</v>
      </c>
      <c r="B17" s="14" t="s">
        <v>70</v>
      </c>
      <c r="C17" s="11" t="s">
        <v>71</v>
      </c>
      <c r="D17" s="12" t="s">
        <v>148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</row>
    <row r="18" spans="1:20" x14ac:dyDescent="0.15">
      <c r="A18" s="3">
        <f t="shared" si="0"/>
        <v>0</v>
      </c>
      <c r="B18" s="14" t="s">
        <v>72</v>
      </c>
      <c r="C18" s="12" t="s">
        <v>73</v>
      </c>
      <c r="D18" s="12" t="s">
        <v>148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</row>
    <row r="19" spans="1:20" x14ac:dyDescent="0.15">
      <c r="A19" s="3">
        <f t="shared" si="0"/>
        <v>9102</v>
      </c>
      <c r="B19" s="14" t="s">
        <v>31</v>
      </c>
      <c r="C19" s="12" t="s">
        <v>32</v>
      </c>
      <c r="D19" s="12" t="s">
        <v>148</v>
      </c>
      <c r="E19" s="22">
        <v>225</v>
      </c>
      <c r="F19" s="22">
        <v>44</v>
      </c>
      <c r="G19" s="22">
        <v>40</v>
      </c>
      <c r="H19" s="22">
        <v>35</v>
      </c>
      <c r="I19" s="22">
        <v>143</v>
      </c>
      <c r="J19" s="22">
        <v>615</v>
      </c>
      <c r="K19" s="22">
        <v>693</v>
      </c>
      <c r="L19" s="22">
        <v>515</v>
      </c>
      <c r="M19" s="22">
        <v>474</v>
      </c>
      <c r="N19" s="22">
        <v>499</v>
      </c>
      <c r="O19" s="22">
        <v>650</v>
      </c>
      <c r="P19" s="22">
        <v>805</v>
      </c>
      <c r="Q19" s="22">
        <v>702</v>
      </c>
      <c r="R19" s="22">
        <v>758</v>
      </c>
      <c r="S19" s="22">
        <v>999</v>
      </c>
      <c r="T19" s="22">
        <v>9102</v>
      </c>
    </row>
    <row r="20" spans="1:20" x14ac:dyDescent="0.15">
      <c r="A20" s="3">
        <f t="shared" si="0"/>
        <v>4665</v>
      </c>
      <c r="B20" s="14" t="s">
        <v>74</v>
      </c>
      <c r="C20" s="11" t="s">
        <v>75</v>
      </c>
      <c r="D20" s="12" t="s">
        <v>148</v>
      </c>
      <c r="E20" s="22">
        <v>5</v>
      </c>
      <c r="F20" s="22">
        <v>1</v>
      </c>
      <c r="G20" s="22">
        <v>1</v>
      </c>
      <c r="H20" s="22">
        <v>6</v>
      </c>
      <c r="I20" s="22">
        <v>78</v>
      </c>
      <c r="J20" s="22">
        <v>295</v>
      </c>
      <c r="K20" s="22">
        <v>304</v>
      </c>
      <c r="L20" s="22">
        <v>205</v>
      </c>
      <c r="M20" s="22">
        <v>175</v>
      </c>
      <c r="N20" s="22">
        <v>174</v>
      </c>
      <c r="O20" s="22">
        <v>237</v>
      </c>
      <c r="P20" s="22">
        <v>298</v>
      </c>
      <c r="Q20" s="22">
        <v>276</v>
      </c>
      <c r="R20" s="22">
        <v>311</v>
      </c>
      <c r="S20" s="22">
        <v>387</v>
      </c>
      <c r="T20" s="22">
        <v>4665</v>
      </c>
    </row>
    <row r="21" spans="1:20" x14ac:dyDescent="0.15">
      <c r="A21" s="3">
        <f t="shared" si="0"/>
        <v>2009</v>
      </c>
      <c r="B21" s="14" t="s">
        <v>76</v>
      </c>
      <c r="C21" s="12" t="s">
        <v>167</v>
      </c>
      <c r="D21" s="12" t="s">
        <v>148</v>
      </c>
      <c r="E21" s="22">
        <v>5</v>
      </c>
      <c r="F21" s="22">
        <v>6</v>
      </c>
      <c r="G21" s="22">
        <v>2</v>
      </c>
      <c r="H21" s="22">
        <v>2</v>
      </c>
      <c r="I21" s="22">
        <v>13</v>
      </c>
      <c r="J21" s="22">
        <v>87</v>
      </c>
      <c r="K21" s="22">
        <v>122</v>
      </c>
      <c r="L21" s="22">
        <v>77</v>
      </c>
      <c r="M21" s="22">
        <v>68</v>
      </c>
      <c r="N21" s="22">
        <v>82</v>
      </c>
      <c r="O21" s="22">
        <v>90</v>
      </c>
      <c r="P21" s="22">
        <v>107</v>
      </c>
      <c r="Q21" s="22">
        <v>88</v>
      </c>
      <c r="R21" s="22">
        <v>93</v>
      </c>
      <c r="S21" s="22">
        <v>174</v>
      </c>
      <c r="T21" s="22">
        <v>2009</v>
      </c>
    </row>
    <row r="22" spans="1:20" x14ac:dyDescent="0.15">
      <c r="A22" s="3">
        <f t="shared" si="0"/>
        <v>477</v>
      </c>
      <c r="B22" s="14" t="s">
        <v>149</v>
      </c>
      <c r="C22" s="11" t="s">
        <v>168</v>
      </c>
      <c r="D22" s="12" t="s">
        <v>148</v>
      </c>
      <c r="E22" s="22">
        <v>0</v>
      </c>
      <c r="F22" s="22">
        <v>1</v>
      </c>
      <c r="G22" s="22">
        <v>2</v>
      </c>
      <c r="H22" s="22">
        <v>1</v>
      </c>
      <c r="I22" s="22">
        <v>1</v>
      </c>
      <c r="J22" s="22">
        <v>37</v>
      </c>
      <c r="K22" s="22">
        <v>27</v>
      </c>
      <c r="L22" s="22">
        <v>27</v>
      </c>
      <c r="M22" s="22">
        <v>24</v>
      </c>
      <c r="N22" s="22">
        <v>10</v>
      </c>
      <c r="O22" s="22">
        <v>18</v>
      </c>
      <c r="P22" s="22">
        <v>21</v>
      </c>
      <c r="Q22" s="22">
        <v>16</v>
      </c>
      <c r="R22" s="22">
        <v>16</v>
      </c>
      <c r="S22" s="22">
        <v>31</v>
      </c>
      <c r="T22" s="22">
        <v>477</v>
      </c>
    </row>
    <row r="23" spans="1:20" x14ac:dyDescent="0.15">
      <c r="A23" s="3">
        <f t="shared" si="0"/>
        <v>1901</v>
      </c>
      <c r="B23" s="14" t="s">
        <v>150</v>
      </c>
      <c r="C23" s="12" t="s">
        <v>169</v>
      </c>
      <c r="D23" s="12" t="s">
        <v>148</v>
      </c>
      <c r="E23" s="22">
        <v>214</v>
      </c>
      <c r="F23" s="22">
        <v>35</v>
      </c>
      <c r="G23" s="22">
        <v>35</v>
      </c>
      <c r="H23" s="22">
        <v>26</v>
      </c>
      <c r="I23" s="22">
        <v>51</v>
      </c>
      <c r="J23" s="22">
        <v>193</v>
      </c>
      <c r="K23" s="22">
        <v>233</v>
      </c>
      <c r="L23" s="22">
        <v>204</v>
      </c>
      <c r="M23" s="22">
        <v>207</v>
      </c>
      <c r="N23" s="22">
        <v>233</v>
      </c>
      <c r="O23" s="22">
        <v>302</v>
      </c>
      <c r="P23" s="22">
        <v>376</v>
      </c>
      <c r="Q23" s="22">
        <v>321</v>
      </c>
      <c r="R23" s="22">
        <v>332</v>
      </c>
      <c r="S23" s="22">
        <v>399</v>
      </c>
      <c r="T23" s="22">
        <v>1901</v>
      </c>
    </row>
    <row r="24" spans="1:20" x14ac:dyDescent="0.15">
      <c r="A24" s="3">
        <f t="shared" si="0"/>
        <v>50</v>
      </c>
      <c r="B24" s="14" t="s">
        <v>151</v>
      </c>
      <c r="C24" s="12" t="s">
        <v>170</v>
      </c>
      <c r="D24" s="12" t="s">
        <v>148</v>
      </c>
      <c r="E24" s="22">
        <v>1</v>
      </c>
      <c r="F24" s="22">
        <v>1</v>
      </c>
      <c r="G24" s="22">
        <v>0</v>
      </c>
      <c r="H24" s="22">
        <v>0</v>
      </c>
      <c r="I24" s="22">
        <v>0</v>
      </c>
      <c r="J24" s="22">
        <v>3</v>
      </c>
      <c r="K24" s="22">
        <v>7</v>
      </c>
      <c r="L24" s="22">
        <v>2</v>
      </c>
      <c r="M24" s="22">
        <v>0</v>
      </c>
      <c r="N24" s="22">
        <v>0</v>
      </c>
      <c r="O24" s="22">
        <v>3</v>
      </c>
      <c r="P24" s="22">
        <v>3</v>
      </c>
      <c r="Q24" s="22">
        <v>1</v>
      </c>
      <c r="R24" s="22">
        <v>6</v>
      </c>
      <c r="S24" s="22">
        <v>8</v>
      </c>
      <c r="T24" s="22">
        <v>50</v>
      </c>
    </row>
    <row r="25" spans="1:20" x14ac:dyDescent="0.15">
      <c r="A25" s="3">
        <f t="shared" si="0"/>
        <v>0</v>
      </c>
      <c r="B25" s="14" t="s">
        <v>33</v>
      </c>
      <c r="C25" s="11" t="s">
        <v>34</v>
      </c>
      <c r="D25" s="12" t="s">
        <v>148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</row>
    <row r="26" spans="1:20" x14ac:dyDescent="0.15">
      <c r="A26" s="3">
        <f t="shared" si="0"/>
        <v>0</v>
      </c>
      <c r="B26" s="14" t="s">
        <v>77</v>
      </c>
      <c r="C26" s="12" t="s">
        <v>34</v>
      </c>
      <c r="D26" s="12" t="s">
        <v>148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</row>
    <row r="27" spans="1:20" x14ac:dyDescent="0.15">
      <c r="A27" s="3">
        <f t="shared" si="0"/>
        <v>0</v>
      </c>
      <c r="B27" s="14" t="s">
        <v>78</v>
      </c>
      <c r="C27" s="12" t="s">
        <v>79</v>
      </c>
      <c r="D27" s="12" t="s">
        <v>148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</row>
    <row r="28" spans="1:20" x14ac:dyDescent="0.15">
      <c r="A28" s="3">
        <f t="shared" si="0"/>
        <v>0</v>
      </c>
      <c r="B28" s="14" t="s">
        <v>152</v>
      </c>
      <c r="C28" s="12" t="s">
        <v>171</v>
      </c>
      <c r="D28" s="12" t="s">
        <v>148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</row>
    <row r="29" spans="1:20" x14ac:dyDescent="0.15">
      <c r="A29" s="3">
        <f t="shared" si="0"/>
        <v>16</v>
      </c>
      <c r="B29" s="14" t="s">
        <v>35</v>
      </c>
      <c r="C29" s="12" t="s">
        <v>36</v>
      </c>
      <c r="D29" s="12" t="s">
        <v>148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2</v>
      </c>
      <c r="K29" s="22">
        <v>1</v>
      </c>
      <c r="L29" s="22">
        <v>0</v>
      </c>
      <c r="M29" s="22">
        <v>1</v>
      </c>
      <c r="N29" s="22">
        <v>4</v>
      </c>
      <c r="O29" s="22">
        <v>1</v>
      </c>
      <c r="P29" s="22">
        <v>2</v>
      </c>
      <c r="Q29" s="22">
        <v>0</v>
      </c>
      <c r="R29" s="22">
        <v>4</v>
      </c>
      <c r="S29" s="22">
        <v>4</v>
      </c>
      <c r="T29" s="22">
        <v>16</v>
      </c>
    </row>
    <row r="30" spans="1:20" x14ac:dyDescent="0.15">
      <c r="A30" s="3">
        <f t="shared" si="0"/>
        <v>16</v>
      </c>
      <c r="B30" s="14" t="s">
        <v>80</v>
      </c>
      <c r="C30" s="12" t="s">
        <v>81</v>
      </c>
      <c r="D30" s="12" t="s">
        <v>148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1</v>
      </c>
      <c r="K30" s="22">
        <v>1</v>
      </c>
      <c r="L30" s="22">
        <v>0</v>
      </c>
      <c r="M30" s="22">
        <v>1</v>
      </c>
      <c r="N30" s="22">
        <v>4</v>
      </c>
      <c r="O30" s="22">
        <v>1</v>
      </c>
      <c r="P30" s="22">
        <v>2</v>
      </c>
      <c r="Q30" s="22">
        <v>0</v>
      </c>
      <c r="R30" s="22">
        <v>3</v>
      </c>
      <c r="S30" s="22">
        <v>4</v>
      </c>
      <c r="T30" s="22">
        <v>16</v>
      </c>
    </row>
    <row r="31" spans="1:20" x14ac:dyDescent="0.15">
      <c r="A31" s="3">
        <f t="shared" si="0"/>
        <v>1</v>
      </c>
      <c r="B31" s="14" t="s">
        <v>82</v>
      </c>
      <c r="C31" s="11" t="s">
        <v>83</v>
      </c>
      <c r="D31" s="12" t="s">
        <v>148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</v>
      </c>
      <c r="S31" s="22">
        <v>0</v>
      </c>
      <c r="T31" s="22">
        <v>0</v>
      </c>
    </row>
    <row r="32" spans="1:20" x14ac:dyDescent="0.15">
      <c r="A32" s="3"/>
      <c r="B32" s="14" t="s">
        <v>187</v>
      </c>
      <c r="C32" s="11"/>
      <c r="D32" s="12" t="s">
        <v>148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</row>
    <row r="33" spans="1:20" x14ac:dyDescent="0.15">
      <c r="A33" s="3"/>
      <c r="B33" s="14" t="s">
        <v>188</v>
      </c>
      <c r="C33" s="11"/>
      <c r="D33" s="12" t="s">
        <v>148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</row>
    <row r="34" spans="1:20" x14ac:dyDescent="0.15">
      <c r="A34" s="3"/>
      <c r="B34" s="14" t="s">
        <v>189</v>
      </c>
      <c r="C34" s="11"/>
      <c r="D34" s="12" t="s">
        <v>148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</row>
    <row r="35" spans="1:20" x14ac:dyDescent="0.15">
      <c r="A35" s="3">
        <f t="shared" ref="A35:A69" si="1">MAX(B35:HK35)</f>
        <v>3</v>
      </c>
      <c r="B35" s="14" t="s">
        <v>37</v>
      </c>
      <c r="C35" s="12" t="s">
        <v>38</v>
      </c>
      <c r="D35" s="12" t="s">
        <v>148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1</v>
      </c>
      <c r="L35" s="22">
        <v>0</v>
      </c>
      <c r="M35" s="22">
        <v>0</v>
      </c>
      <c r="N35" s="22">
        <v>2</v>
      </c>
      <c r="O35" s="22">
        <v>3</v>
      </c>
      <c r="P35" s="22">
        <v>0</v>
      </c>
      <c r="Q35" s="22">
        <v>1</v>
      </c>
      <c r="R35" s="22">
        <v>0</v>
      </c>
      <c r="S35" s="22">
        <v>1</v>
      </c>
      <c r="T35" s="22">
        <v>0</v>
      </c>
    </row>
    <row r="36" spans="1:20" x14ac:dyDescent="0.15">
      <c r="A36" s="3">
        <f t="shared" si="1"/>
        <v>3</v>
      </c>
      <c r="B36" s="14" t="s">
        <v>84</v>
      </c>
      <c r="C36" s="12" t="s">
        <v>38</v>
      </c>
      <c r="D36" s="12" t="s">
        <v>148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1</v>
      </c>
      <c r="L36" s="22">
        <v>0</v>
      </c>
      <c r="M36" s="22">
        <v>0</v>
      </c>
      <c r="N36" s="22">
        <v>2</v>
      </c>
      <c r="O36" s="22">
        <v>3</v>
      </c>
      <c r="P36" s="22">
        <v>0</v>
      </c>
      <c r="Q36" s="22">
        <v>1</v>
      </c>
      <c r="R36" s="22">
        <v>0</v>
      </c>
      <c r="S36" s="22">
        <v>1</v>
      </c>
      <c r="T36" s="22">
        <v>0</v>
      </c>
    </row>
    <row r="37" spans="1:20" x14ac:dyDescent="0.15">
      <c r="A37" s="3">
        <f t="shared" si="1"/>
        <v>0</v>
      </c>
      <c r="B37" s="14" t="s">
        <v>85</v>
      </c>
      <c r="C37" s="11" t="s">
        <v>86</v>
      </c>
      <c r="D37" s="12" t="s">
        <v>148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</row>
    <row r="38" spans="1:20" x14ac:dyDescent="0.15">
      <c r="A38" s="3">
        <f t="shared" si="1"/>
        <v>0</v>
      </c>
      <c r="B38" s="14" t="s">
        <v>153</v>
      </c>
      <c r="C38" s="12" t="s">
        <v>171</v>
      </c>
      <c r="D38" s="12" t="s">
        <v>148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</row>
    <row r="39" spans="1:20" x14ac:dyDescent="0.15">
      <c r="A39" s="3">
        <f t="shared" si="1"/>
        <v>1</v>
      </c>
      <c r="B39" s="14" t="s">
        <v>39</v>
      </c>
      <c r="C39" s="11" t="s">
        <v>40</v>
      </c>
      <c r="D39" s="12" t="s">
        <v>148</v>
      </c>
      <c r="E39" s="22">
        <v>1</v>
      </c>
      <c r="F39" s="22">
        <v>0</v>
      </c>
      <c r="G39" s="22">
        <v>0</v>
      </c>
      <c r="H39" s="22">
        <v>0</v>
      </c>
      <c r="I39" s="22">
        <v>1</v>
      </c>
      <c r="J39" s="22">
        <v>0</v>
      </c>
      <c r="K39" s="22">
        <v>0</v>
      </c>
      <c r="L39" s="22">
        <v>0</v>
      </c>
      <c r="M39" s="22">
        <v>0</v>
      </c>
      <c r="N39" s="22">
        <v>1</v>
      </c>
      <c r="O39" s="22">
        <v>1</v>
      </c>
      <c r="P39" s="22">
        <v>0</v>
      </c>
      <c r="Q39" s="22">
        <v>1</v>
      </c>
      <c r="R39" s="22">
        <v>0</v>
      </c>
      <c r="S39" s="22">
        <v>0</v>
      </c>
      <c r="T39" s="22">
        <v>0</v>
      </c>
    </row>
    <row r="40" spans="1:20" x14ac:dyDescent="0.15">
      <c r="A40" s="3">
        <f t="shared" si="1"/>
        <v>1</v>
      </c>
      <c r="B40" s="14" t="s">
        <v>87</v>
      </c>
      <c r="C40" s="12" t="s">
        <v>88</v>
      </c>
      <c r="D40" s="12" t="s">
        <v>148</v>
      </c>
      <c r="E40" s="22">
        <v>0</v>
      </c>
      <c r="F40" s="22">
        <v>0</v>
      </c>
      <c r="G40" s="22">
        <v>0</v>
      </c>
      <c r="H40" s="22">
        <v>0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1</v>
      </c>
      <c r="O40" s="22">
        <v>1</v>
      </c>
      <c r="P40" s="22">
        <v>0</v>
      </c>
      <c r="Q40" s="22">
        <v>1</v>
      </c>
      <c r="R40" s="22">
        <v>0</v>
      </c>
      <c r="S40" s="22">
        <v>0</v>
      </c>
      <c r="T40" s="22">
        <v>0</v>
      </c>
    </row>
    <row r="41" spans="1:20" x14ac:dyDescent="0.15">
      <c r="A41" s="3">
        <f t="shared" si="1"/>
        <v>1</v>
      </c>
      <c r="B41" s="14" t="s">
        <v>89</v>
      </c>
      <c r="C41" s="12" t="s">
        <v>90</v>
      </c>
      <c r="D41" s="12" t="s">
        <v>148</v>
      </c>
      <c r="E41" s="22">
        <v>1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</row>
    <row r="42" spans="1:20" x14ac:dyDescent="0.15">
      <c r="A42" s="3">
        <f t="shared" si="1"/>
        <v>0</v>
      </c>
      <c r="B42" s="14" t="s">
        <v>91</v>
      </c>
      <c r="C42" s="11" t="s">
        <v>92</v>
      </c>
      <c r="D42" s="12" t="s">
        <v>148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</row>
    <row r="43" spans="1:20" x14ac:dyDescent="0.15">
      <c r="A43" s="3">
        <f t="shared" si="1"/>
        <v>0</v>
      </c>
      <c r="B43" s="14" t="s">
        <v>93</v>
      </c>
      <c r="C43" s="12" t="s">
        <v>94</v>
      </c>
      <c r="D43" s="12" t="s">
        <v>148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</row>
    <row r="44" spans="1:20" x14ac:dyDescent="0.15">
      <c r="A44" s="3">
        <f t="shared" si="1"/>
        <v>0</v>
      </c>
      <c r="B44" s="14" t="s">
        <v>95</v>
      </c>
      <c r="C44" s="12" t="s">
        <v>73</v>
      </c>
      <c r="D44" s="12" t="s">
        <v>148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</row>
    <row r="45" spans="1:20" x14ac:dyDescent="0.15">
      <c r="A45" s="3">
        <f t="shared" si="1"/>
        <v>0</v>
      </c>
      <c r="B45" s="14" t="s">
        <v>154</v>
      </c>
      <c r="C45" s="12" t="s">
        <v>171</v>
      </c>
      <c r="D45" s="12" t="s">
        <v>148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</row>
    <row r="46" spans="1:20" x14ac:dyDescent="0.15">
      <c r="A46" s="3">
        <f t="shared" si="1"/>
        <v>10</v>
      </c>
      <c r="B46" s="14" t="s">
        <v>41</v>
      </c>
      <c r="C46" s="12" t="s">
        <v>42</v>
      </c>
      <c r="D46" s="12" t="s">
        <v>148</v>
      </c>
      <c r="E46" s="22">
        <v>0</v>
      </c>
      <c r="F46" s="22">
        <v>0</v>
      </c>
      <c r="G46" s="22">
        <v>0</v>
      </c>
      <c r="H46" s="22">
        <v>0</v>
      </c>
      <c r="I46" s="22">
        <v>1</v>
      </c>
      <c r="J46" s="22">
        <v>1</v>
      </c>
      <c r="K46" s="22">
        <v>1</v>
      </c>
      <c r="L46" s="22">
        <v>3</v>
      </c>
      <c r="M46" s="22">
        <v>10</v>
      </c>
      <c r="N46" s="22">
        <v>3</v>
      </c>
      <c r="O46" s="22">
        <v>3</v>
      </c>
      <c r="P46" s="22">
        <v>3</v>
      </c>
      <c r="Q46" s="22">
        <v>1</v>
      </c>
      <c r="R46" s="22">
        <v>3</v>
      </c>
      <c r="S46" s="22">
        <v>0</v>
      </c>
      <c r="T46" s="22">
        <v>1</v>
      </c>
    </row>
    <row r="47" spans="1:20" x14ac:dyDescent="0.15">
      <c r="A47" s="3">
        <f t="shared" si="1"/>
        <v>1</v>
      </c>
      <c r="B47" s="14" t="s">
        <v>96</v>
      </c>
      <c r="C47" s="12" t="s">
        <v>97</v>
      </c>
      <c r="D47" s="12" t="s">
        <v>148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1</v>
      </c>
      <c r="L47" s="22">
        <v>0</v>
      </c>
      <c r="M47" s="22">
        <v>1</v>
      </c>
      <c r="N47" s="22">
        <v>0</v>
      </c>
      <c r="O47" s="22">
        <v>0</v>
      </c>
      <c r="P47" s="22">
        <v>0</v>
      </c>
      <c r="Q47" s="22">
        <v>0</v>
      </c>
      <c r="R47" s="22">
        <v>1</v>
      </c>
      <c r="S47" s="22">
        <v>0</v>
      </c>
      <c r="T47" s="22">
        <v>1</v>
      </c>
    </row>
    <row r="48" spans="1:20" x14ac:dyDescent="0.15">
      <c r="A48" s="3">
        <f t="shared" si="1"/>
        <v>1</v>
      </c>
      <c r="B48" s="14" t="s">
        <v>98</v>
      </c>
      <c r="C48" s="11" t="s">
        <v>99</v>
      </c>
      <c r="D48" s="12" t="s">
        <v>148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1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</row>
    <row r="49" spans="1:20" x14ac:dyDescent="0.15">
      <c r="A49" s="3">
        <f t="shared" si="1"/>
        <v>1</v>
      </c>
      <c r="B49" s="14" t="s">
        <v>100</v>
      </c>
      <c r="C49" s="12" t="s">
        <v>101</v>
      </c>
      <c r="D49" s="12" t="s">
        <v>148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1</v>
      </c>
      <c r="N49" s="22">
        <v>1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</row>
    <row r="50" spans="1:20" x14ac:dyDescent="0.15">
      <c r="A50" s="3">
        <f t="shared" si="1"/>
        <v>7</v>
      </c>
      <c r="B50" s="14" t="s">
        <v>102</v>
      </c>
      <c r="C50" s="12" t="s">
        <v>103</v>
      </c>
      <c r="D50" s="12" t="s">
        <v>148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2</v>
      </c>
      <c r="M50" s="22">
        <v>7</v>
      </c>
      <c r="N50" s="22">
        <v>1</v>
      </c>
      <c r="O50" s="22">
        <v>2</v>
      </c>
      <c r="P50" s="22">
        <v>3</v>
      </c>
      <c r="Q50" s="22">
        <v>1</v>
      </c>
      <c r="R50" s="22">
        <v>2</v>
      </c>
      <c r="S50" s="22">
        <v>0</v>
      </c>
      <c r="T50" s="22">
        <v>0</v>
      </c>
    </row>
    <row r="51" spans="1:20" x14ac:dyDescent="0.15">
      <c r="A51" s="3">
        <f t="shared" si="1"/>
        <v>0</v>
      </c>
      <c r="B51" s="14" t="s">
        <v>183</v>
      </c>
      <c r="C51" s="11" t="s">
        <v>184</v>
      </c>
      <c r="D51" s="12" t="s">
        <v>148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</row>
    <row r="52" spans="1:20" x14ac:dyDescent="0.15">
      <c r="A52" s="3">
        <f t="shared" si="1"/>
        <v>1</v>
      </c>
      <c r="B52" s="14" t="s">
        <v>104</v>
      </c>
      <c r="C52" s="11" t="s">
        <v>73</v>
      </c>
      <c r="D52" s="12" t="s">
        <v>148</v>
      </c>
      <c r="E52" s="22">
        <v>0</v>
      </c>
      <c r="F52" s="22">
        <v>0</v>
      </c>
      <c r="G52" s="22">
        <v>0</v>
      </c>
      <c r="H52" s="22">
        <v>0</v>
      </c>
      <c r="I52" s="22">
        <v>1</v>
      </c>
      <c r="J52" s="22">
        <v>1</v>
      </c>
      <c r="K52" s="22">
        <v>0</v>
      </c>
      <c r="L52" s="22">
        <v>1</v>
      </c>
      <c r="M52" s="22">
        <v>1</v>
      </c>
      <c r="N52" s="22">
        <v>1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</row>
    <row r="53" spans="1:20" x14ac:dyDescent="0.15">
      <c r="A53" s="3">
        <f t="shared" si="1"/>
        <v>81</v>
      </c>
      <c r="B53" s="14" t="s">
        <v>43</v>
      </c>
      <c r="C53" s="11" t="s">
        <v>44</v>
      </c>
      <c r="D53" s="12" t="s">
        <v>148</v>
      </c>
      <c r="E53" s="22">
        <v>0</v>
      </c>
      <c r="F53" s="22">
        <v>0</v>
      </c>
      <c r="G53" s="22">
        <v>0</v>
      </c>
      <c r="H53" s="22">
        <v>0</v>
      </c>
      <c r="I53" s="22">
        <v>1</v>
      </c>
      <c r="J53" s="22">
        <v>6</v>
      </c>
      <c r="K53" s="22">
        <v>12</v>
      </c>
      <c r="L53" s="22">
        <v>14</v>
      </c>
      <c r="M53" s="22">
        <v>37</v>
      </c>
      <c r="N53" s="22">
        <v>42</v>
      </c>
      <c r="O53" s="22">
        <v>74</v>
      </c>
      <c r="P53" s="22">
        <v>81</v>
      </c>
      <c r="Q53" s="22">
        <v>81</v>
      </c>
      <c r="R53" s="22">
        <v>71</v>
      </c>
      <c r="S53" s="22">
        <v>49</v>
      </c>
      <c r="T53" s="22">
        <v>69</v>
      </c>
    </row>
    <row r="54" spans="1:20" x14ac:dyDescent="0.15">
      <c r="A54" s="3">
        <f t="shared" si="1"/>
        <v>73</v>
      </c>
      <c r="B54" s="14" t="s">
        <v>105</v>
      </c>
      <c r="C54" s="12" t="s">
        <v>172</v>
      </c>
      <c r="D54" s="12" t="s">
        <v>148</v>
      </c>
      <c r="E54" s="22">
        <v>0</v>
      </c>
      <c r="F54" s="22">
        <v>0</v>
      </c>
      <c r="G54" s="22">
        <v>0</v>
      </c>
      <c r="H54" s="22">
        <v>0</v>
      </c>
      <c r="I54" s="22">
        <v>1</v>
      </c>
      <c r="J54" s="22">
        <v>6</v>
      </c>
      <c r="K54" s="22">
        <v>10</v>
      </c>
      <c r="L54" s="22">
        <v>13</v>
      </c>
      <c r="M54" s="22">
        <v>33</v>
      </c>
      <c r="N54" s="22">
        <v>41</v>
      </c>
      <c r="O54" s="22">
        <v>72</v>
      </c>
      <c r="P54" s="22">
        <v>70</v>
      </c>
      <c r="Q54" s="22">
        <v>73</v>
      </c>
      <c r="R54" s="22">
        <v>61</v>
      </c>
      <c r="S54" s="22">
        <v>43</v>
      </c>
      <c r="T54" s="22">
        <v>62</v>
      </c>
    </row>
    <row r="55" spans="1:20" x14ac:dyDescent="0.15">
      <c r="A55" s="3">
        <f t="shared" si="1"/>
        <v>6</v>
      </c>
      <c r="B55" s="14" t="s">
        <v>106</v>
      </c>
      <c r="C55" s="12" t="s">
        <v>173</v>
      </c>
      <c r="D55" s="12" t="s">
        <v>148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1</v>
      </c>
      <c r="L55" s="22">
        <v>0</v>
      </c>
      <c r="M55" s="22">
        <v>1</v>
      </c>
      <c r="N55" s="22">
        <v>0</v>
      </c>
      <c r="O55" s="22">
        <v>2</v>
      </c>
      <c r="P55" s="22">
        <v>4</v>
      </c>
      <c r="Q55" s="22">
        <v>3</v>
      </c>
      <c r="R55" s="22">
        <v>6</v>
      </c>
      <c r="S55" s="22">
        <v>2</v>
      </c>
      <c r="T55" s="22">
        <v>4</v>
      </c>
    </row>
    <row r="56" spans="1:20" x14ac:dyDescent="0.15">
      <c r="A56" s="3">
        <f t="shared" si="1"/>
        <v>7</v>
      </c>
      <c r="B56" s="14" t="s">
        <v>107</v>
      </c>
      <c r="C56" s="11" t="s">
        <v>174</v>
      </c>
      <c r="D56" s="12" t="s">
        <v>148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1</v>
      </c>
      <c r="L56" s="22">
        <v>1</v>
      </c>
      <c r="M56" s="22">
        <v>3</v>
      </c>
      <c r="N56" s="22">
        <v>1</v>
      </c>
      <c r="O56" s="22">
        <v>0</v>
      </c>
      <c r="P56" s="22">
        <v>7</v>
      </c>
      <c r="Q56" s="22">
        <v>5</v>
      </c>
      <c r="R56" s="22">
        <v>4</v>
      </c>
      <c r="S56" s="22">
        <v>4</v>
      </c>
      <c r="T56" s="22">
        <v>3</v>
      </c>
    </row>
    <row r="57" spans="1:20" x14ac:dyDescent="0.15">
      <c r="A57" s="3">
        <f t="shared" si="1"/>
        <v>41</v>
      </c>
      <c r="B57" s="14" t="s">
        <v>45</v>
      </c>
      <c r="C57" s="12" t="s">
        <v>46</v>
      </c>
      <c r="D57" s="12" t="s">
        <v>148</v>
      </c>
      <c r="E57" s="22">
        <v>0</v>
      </c>
      <c r="F57" s="22">
        <v>0</v>
      </c>
      <c r="G57" s="22">
        <v>1</v>
      </c>
      <c r="H57" s="22">
        <v>0</v>
      </c>
      <c r="I57" s="22">
        <v>11</v>
      </c>
      <c r="J57" s="22">
        <v>39</v>
      </c>
      <c r="K57" s="22">
        <v>41</v>
      </c>
      <c r="L57" s="22">
        <v>24</v>
      </c>
      <c r="M57" s="22">
        <v>17</v>
      </c>
      <c r="N57" s="22">
        <v>20</v>
      </c>
      <c r="O57" s="22">
        <v>22</v>
      </c>
      <c r="P57" s="22">
        <v>5</v>
      </c>
      <c r="Q57" s="22">
        <v>8</v>
      </c>
      <c r="R57" s="22">
        <v>7</v>
      </c>
      <c r="S57" s="22">
        <v>3</v>
      </c>
      <c r="T57" s="22">
        <v>5</v>
      </c>
    </row>
    <row r="58" spans="1:20" x14ac:dyDescent="0.15">
      <c r="A58" s="3">
        <f t="shared" si="1"/>
        <v>31</v>
      </c>
      <c r="B58" s="14" t="s">
        <v>108</v>
      </c>
      <c r="C58" s="24" t="s">
        <v>109</v>
      </c>
      <c r="D58" s="12" t="s">
        <v>148</v>
      </c>
      <c r="E58" s="22">
        <v>0</v>
      </c>
      <c r="F58" s="22">
        <v>0</v>
      </c>
      <c r="G58" s="22">
        <v>0</v>
      </c>
      <c r="H58" s="22">
        <v>0</v>
      </c>
      <c r="I58" s="22">
        <v>5</v>
      </c>
      <c r="J58" s="22">
        <v>25</v>
      </c>
      <c r="K58" s="22">
        <v>31</v>
      </c>
      <c r="L58" s="22">
        <v>18</v>
      </c>
      <c r="M58" s="22">
        <v>12</v>
      </c>
      <c r="N58" s="22">
        <v>15</v>
      </c>
      <c r="O58" s="22">
        <v>22</v>
      </c>
      <c r="P58" s="22">
        <v>5</v>
      </c>
      <c r="Q58" s="22">
        <v>4</v>
      </c>
      <c r="R58" s="22">
        <v>5</v>
      </c>
      <c r="S58" s="22">
        <v>2</v>
      </c>
      <c r="T58" s="22">
        <v>4</v>
      </c>
    </row>
    <row r="59" spans="1:20" x14ac:dyDescent="0.15">
      <c r="A59" s="3">
        <f t="shared" si="1"/>
        <v>4</v>
      </c>
      <c r="B59" s="14" t="s">
        <v>110</v>
      </c>
      <c r="C59" s="7" t="s">
        <v>111</v>
      </c>
      <c r="D59" s="12" t="s">
        <v>148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1</v>
      </c>
      <c r="L59" s="22">
        <v>2</v>
      </c>
      <c r="M59" s="22">
        <v>2</v>
      </c>
      <c r="N59" s="22">
        <v>4</v>
      </c>
      <c r="O59" s="22">
        <v>0</v>
      </c>
      <c r="P59" s="22">
        <v>0</v>
      </c>
      <c r="Q59" s="22">
        <v>2</v>
      </c>
      <c r="R59" s="22">
        <v>0</v>
      </c>
      <c r="S59" s="22">
        <v>1</v>
      </c>
      <c r="T59" s="22">
        <v>0</v>
      </c>
    </row>
    <row r="60" spans="1:20" x14ac:dyDescent="0.15">
      <c r="A60" s="3">
        <f t="shared" si="1"/>
        <v>0</v>
      </c>
      <c r="B60" s="14" t="s">
        <v>112</v>
      </c>
      <c r="C60" s="1" t="s">
        <v>113</v>
      </c>
      <c r="D60" s="12" t="s">
        <v>148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</row>
    <row r="61" spans="1:20" x14ac:dyDescent="0.15">
      <c r="A61" s="3">
        <f t="shared" si="1"/>
        <v>13</v>
      </c>
      <c r="B61" s="14" t="s">
        <v>114</v>
      </c>
      <c r="C61" s="1" t="s">
        <v>71</v>
      </c>
      <c r="D61" s="12" t="s">
        <v>148</v>
      </c>
      <c r="E61" s="22">
        <v>0</v>
      </c>
      <c r="F61" s="22">
        <v>0</v>
      </c>
      <c r="G61" s="22">
        <v>1</v>
      </c>
      <c r="H61" s="22">
        <v>0</v>
      </c>
      <c r="I61" s="22">
        <v>6</v>
      </c>
      <c r="J61" s="22">
        <v>13</v>
      </c>
      <c r="K61" s="22">
        <v>9</v>
      </c>
      <c r="L61" s="22">
        <v>4</v>
      </c>
      <c r="M61" s="22">
        <v>3</v>
      </c>
      <c r="N61" s="22">
        <v>1</v>
      </c>
      <c r="O61" s="22">
        <v>0</v>
      </c>
      <c r="P61" s="22">
        <v>0</v>
      </c>
      <c r="Q61" s="22">
        <v>2</v>
      </c>
      <c r="R61" s="22">
        <v>2</v>
      </c>
      <c r="S61" s="22">
        <v>0</v>
      </c>
      <c r="T61" s="22">
        <v>1</v>
      </c>
    </row>
    <row r="62" spans="1:20" x14ac:dyDescent="0.15">
      <c r="A62" s="3">
        <f t="shared" si="1"/>
        <v>1</v>
      </c>
      <c r="B62" s="14" t="s">
        <v>115</v>
      </c>
      <c r="C62" s="7" t="s">
        <v>73</v>
      </c>
      <c r="D62" s="12" t="s">
        <v>148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1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</row>
    <row r="63" spans="1:20" x14ac:dyDescent="0.15">
      <c r="A63" s="3">
        <f t="shared" ref="A63:A65" si="2">MAX(B63:HK63)</f>
        <v>14</v>
      </c>
      <c r="B63" s="14" t="s">
        <v>192</v>
      </c>
      <c r="C63" s="1" t="s">
        <v>193</v>
      </c>
      <c r="D63" s="12" t="s">
        <v>148</v>
      </c>
      <c r="E63" s="22">
        <v>1</v>
      </c>
      <c r="F63" s="22">
        <v>14</v>
      </c>
      <c r="G63" s="22">
        <v>5</v>
      </c>
      <c r="H63" s="22">
        <v>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</row>
    <row r="64" spans="1:20" x14ac:dyDescent="0.15">
      <c r="A64" s="3">
        <f t="shared" si="2"/>
        <v>1</v>
      </c>
      <c r="B64" s="14" t="s">
        <v>116</v>
      </c>
      <c r="C64" s="7" t="s">
        <v>175</v>
      </c>
      <c r="D64" s="12" t="s">
        <v>148</v>
      </c>
      <c r="E64" s="22">
        <v>0</v>
      </c>
      <c r="F64" s="22">
        <v>1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</row>
    <row r="65" spans="1:20" x14ac:dyDescent="0.15">
      <c r="A65" s="3">
        <f t="shared" si="2"/>
        <v>13</v>
      </c>
      <c r="B65" s="14" t="s">
        <v>117</v>
      </c>
      <c r="C65" s="1" t="s">
        <v>176</v>
      </c>
      <c r="D65" s="12" t="s">
        <v>148</v>
      </c>
      <c r="E65" s="22">
        <v>1</v>
      </c>
      <c r="F65" s="22">
        <v>13</v>
      </c>
      <c r="G65" s="22">
        <v>5</v>
      </c>
      <c r="H65" s="22">
        <v>5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</row>
    <row r="66" spans="1:20" x14ac:dyDescent="0.15">
      <c r="A66" s="3">
        <f t="shared" si="1"/>
        <v>159</v>
      </c>
      <c r="B66" s="14" t="s">
        <v>47</v>
      </c>
      <c r="C66" s="1" t="s">
        <v>48</v>
      </c>
      <c r="D66" s="12" t="s">
        <v>148</v>
      </c>
      <c r="E66" s="22">
        <v>40</v>
      </c>
      <c r="F66" s="22">
        <v>159</v>
      </c>
      <c r="G66" s="22">
        <v>34</v>
      </c>
      <c r="H66" s="22">
        <v>29</v>
      </c>
      <c r="I66" s="22">
        <v>4</v>
      </c>
      <c r="J66" s="22">
        <v>1</v>
      </c>
      <c r="K66" s="22">
        <v>6</v>
      </c>
      <c r="L66" s="22">
        <v>0</v>
      </c>
      <c r="M66" s="22">
        <v>2</v>
      </c>
      <c r="N66" s="22">
        <v>5</v>
      </c>
      <c r="O66" s="22">
        <v>4</v>
      </c>
      <c r="P66" s="22">
        <v>4</v>
      </c>
      <c r="Q66" s="22">
        <v>3</v>
      </c>
      <c r="R66" s="22">
        <v>5</v>
      </c>
      <c r="S66" s="22">
        <v>8</v>
      </c>
      <c r="T66" s="22">
        <v>34</v>
      </c>
    </row>
    <row r="67" spans="1:20" x14ac:dyDescent="0.15">
      <c r="A67" s="3">
        <f t="shared" si="1"/>
        <v>40</v>
      </c>
      <c r="B67" s="14" t="s">
        <v>116</v>
      </c>
      <c r="C67" s="7" t="s">
        <v>175</v>
      </c>
      <c r="D67" s="12" t="s">
        <v>148</v>
      </c>
      <c r="E67" s="22">
        <v>12</v>
      </c>
      <c r="F67" s="22">
        <v>40</v>
      </c>
      <c r="G67" s="22">
        <v>5</v>
      </c>
      <c r="H67" s="22">
        <v>4</v>
      </c>
      <c r="I67" s="22">
        <v>0</v>
      </c>
      <c r="J67" s="22">
        <v>1</v>
      </c>
      <c r="K67" s="22">
        <v>0</v>
      </c>
      <c r="L67" s="22">
        <v>0</v>
      </c>
      <c r="M67" s="22">
        <v>1</v>
      </c>
      <c r="N67" s="22">
        <v>2</v>
      </c>
      <c r="O67" s="22">
        <v>1</v>
      </c>
      <c r="P67" s="22">
        <v>1</v>
      </c>
      <c r="Q67" s="22">
        <v>2</v>
      </c>
      <c r="R67" s="22">
        <v>4</v>
      </c>
      <c r="S67" s="22">
        <v>7</v>
      </c>
      <c r="T67" s="22">
        <v>22</v>
      </c>
    </row>
    <row r="68" spans="1:20" x14ac:dyDescent="0.15">
      <c r="A68" s="3">
        <f t="shared" si="1"/>
        <v>119</v>
      </c>
      <c r="B68" s="14" t="s">
        <v>117</v>
      </c>
      <c r="C68" s="1" t="s">
        <v>176</v>
      </c>
      <c r="D68" s="12" t="s">
        <v>148</v>
      </c>
      <c r="E68" s="22">
        <v>28</v>
      </c>
      <c r="F68" s="22">
        <v>119</v>
      </c>
      <c r="G68" s="22">
        <v>29</v>
      </c>
      <c r="H68" s="22">
        <v>25</v>
      </c>
      <c r="I68" s="22">
        <v>4</v>
      </c>
      <c r="J68" s="22">
        <v>0</v>
      </c>
      <c r="K68" s="22">
        <v>6</v>
      </c>
      <c r="L68" s="22">
        <v>0</v>
      </c>
      <c r="M68" s="22">
        <v>1</v>
      </c>
      <c r="N68" s="22">
        <v>3</v>
      </c>
      <c r="O68" s="22">
        <v>3</v>
      </c>
      <c r="P68" s="22">
        <v>3</v>
      </c>
      <c r="Q68" s="22">
        <v>1</v>
      </c>
      <c r="R68" s="22">
        <v>1</v>
      </c>
      <c r="S68" s="22">
        <v>1</v>
      </c>
      <c r="T68" s="22">
        <v>12</v>
      </c>
    </row>
    <row r="69" spans="1:20" x14ac:dyDescent="0.15">
      <c r="A69" s="3">
        <f t="shared" si="1"/>
        <v>122</v>
      </c>
      <c r="B69" s="14" t="s">
        <v>49</v>
      </c>
      <c r="C69" s="1" t="s">
        <v>50</v>
      </c>
      <c r="D69" s="12" t="s">
        <v>148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1</v>
      </c>
      <c r="N69" s="22">
        <v>3</v>
      </c>
      <c r="O69" s="22">
        <v>3</v>
      </c>
      <c r="P69" s="22">
        <v>2</v>
      </c>
      <c r="Q69" s="22">
        <v>5</v>
      </c>
      <c r="R69" s="22">
        <v>17</v>
      </c>
      <c r="S69" s="22">
        <v>26</v>
      </c>
      <c r="T69" s="22">
        <v>122</v>
      </c>
    </row>
    <row r="70" spans="1:20" x14ac:dyDescent="0.15">
      <c r="A70" s="3">
        <f t="shared" ref="A70:A101" si="3">MAX(B70:HK70)</f>
        <v>106</v>
      </c>
      <c r="B70" s="14" t="s">
        <v>118</v>
      </c>
      <c r="C70" s="25" t="s">
        <v>119</v>
      </c>
      <c r="D70" s="12" t="s">
        <v>148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1</v>
      </c>
      <c r="O70" s="22">
        <v>1</v>
      </c>
      <c r="P70" s="22">
        <v>1</v>
      </c>
      <c r="Q70" s="22">
        <v>4</v>
      </c>
      <c r="R70" s="22">
        <v>10</v>
      </c>
      <c r="S70" s="22">
        <v>23</v>
      </c>
      <c r="T70" s="22">
        <v>106</v>
      </c>
    </row>
    <row r="71" spans="1:20" x14ac:dyDescent="0.15">
      <c r="A71" s="3">
        <f t="shared" si="3"/>
        <v>5</v>
      </c>
      <c r="B71" s="14" t="s">
        <v>120</v>
      </c>
      <c r="C71" s="12" t="s">
        <v>71</v>
      </c>
      <c r="D71" s="12" t="s">
        <v>148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</v>
      </c>
      <c r="P71" s="22">
        <v>0</v>
      </c>
      <c r="Q71" s="22">
        <v>1</v>
      </c>
      <c r="R71" s="22">
        <v>1</v>
      </c>
      <c r="S71" s="22">
        <v>2</v>
      </c>
      <c r="T71" s="22">
        <v>5</v>
      </c>
    </row>
    <row r="72" spans="1:20" x14ac:dyDescent="0.15">
      <c r="A72" s="3">
        <f t="shared" si="3"/>
        <v>2</v>
      </c>
      <c r="B72" s="14" t="s">
        <v>121</v>
      </c>
      <c r="C72" s="12" t="s">
        <v>122</v>
      </c>
      <c r="D72" s="12" t="s">
        <v>148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2</v>
      </c>
      <c r="O72" s="22">
        <v>0</v>
      </c>
      <c r="P72" s="22">
        <v>1</v>
      </c>
      <c r="Q72" s="22">
        <v>0</v>
      </c>
      <c r="R72" s="22">
        <v>2</v>
      </c>
      <c r="S72" s="22">
        <v>0</v>
      </c>
      <c r="T72" s="22">
        <v>0</v>
      </c>
    </row>
    <row r="73" spans="1:20" x14ac:dyDescent="0.15">
      <c r="A73" s="3">
        <f t="shared" si="3"/>
        <v>11</v>
      </c>
      <c r="B73" s="14" t="s">
        <v>123</v>
      </c>
      <c r="C73" s="11" t="s">
        <v>124</v>
      </c>
      <c r="D73" s="12" t="s">
        <v>148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1</v>
      </c>
      <c r="P73" s="22">
        <v>0</v>
      </c>
      <c r="Q73" s="22">
        <v>0</v>
      </c>
      <c r="R73" s="22">
        <v>4</v>
      </c>
      <c r="S73" s="22">
        <v>1</v>
      </c>
      <c r="T73" s="22">
        <v>11</v>
      </c>
    </row>
    <row r="74" spans="1:20" x14ac:dyDescent="0.15">
      <c r="A74" s="3">
        <f t="shared" si="3"/>
        <v>0</v>
      </c>
      <c r="B74" s="14" t="s">
        <v>125</v>
      </c>
      <c r="C74" s="12" t="s">
        <v>126</v>
      </c>
      <c r="D74" s="12" t="s">
        <v>148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</row>
    <row r="75" spans="1:20" x14ac:dyDescent="0.15">
      <c r="A75" s="3">
        <f t="shared" si="3"/>
        <v>1</v>
      </c>
      <c r="B75" s="14" t="s">
        <v>127</v>
      </c>
      <c r="C75" s="12" t="s">
        <v>128</v>
      </c>
      <c r="D75" s="12" t="s">
        <v>148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1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</row>
    <row r="76" spans="1:20" x14ac:dyDescent="0.15">
      <c r="A76" s="3">
        <f t="shared" si="3"/>
        <v>0</v>
      </c>
      <c r="B76" s="14" t="s">
        <v>129</v>
      </c>
      <c r="C76" s="11" t="s">
        <v>130</v>
      </c>
      <c r="D76" s="12" t="s">
        <v>148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</row>
    <row r="77" spans="1:20" x14ac:dyDescent="0.15">
      <c r="A77" s="3">
        <f t="shared" si="3"/>
        <v>199</v>
      </c>
      <c r="B77" s="14" t="s">
        <v>51</v>
      </c>
      <c r="C77" s="12" t="s">
        <v>52</v>
      </c>
      <c r="D77" s="12" t="s">
        <v>148</v>
      </c>
      <c r="E77" s="22">
        <v>0</v>
      </c>
      <c r="F77" s="22">
        <v>1</v>
      </c>
      <c r="G77" s="22">
        <v>0</v>
      </c>
      <c r="H77" s="22">
        <v>0</v>
      </c>
      <c r="I77" s="22">
        <v>7</v>
      </c>
      <c r="J77" s="22">
        <v>107</v>
      </c>
      <c r="K77" s="22">
        <v>184</v>
      </c>
      <c r="L77" s="22">
        <v>199</v>
      </c>
      <c r="M77" s="22">
        <v>136</v>
      </c>
      <c r="N77" s="22">
        <v>112</v>
      </c>
      <c r="O77" s="22">
        <v>108</v>
      </c>
      <c r="P77" s="22">
        <v>83</v>
      </c>
      <c r="Q77" s="22">
        <v>55</v>
      </c>
      <c r="R77" s="22">
        <v>26</v>
      </c>
      <c r="S77" s="22">
        <v>17</v>
      </c>
      <c r="T77" s="22">
        <v>18</v>
      </c>
    </row>
    <row r="78" spans="1:20" x14ac:dyDescent="0.15">
      <c r="A78" s="3">
        <f t="shared" si="3"/>
        <v>147</v>
      </c>
      <c r="B78" s="14" t="s">
        <v>131</v>
      </c>
      <c r="C78" s="12" t="s">
        <v>132</v>
      </c>
      <c r="D78" s="12" t="s">
        <v>148</v>
      </c>
      <c r="E78" s="22">
        <v>0</v>
      </c>
      <c r="F78" s="22">
        <v>1</v>
      </c>
      <c r="G78" s="22">
        <v>0</v>
      </c>
      <c r="H78" s="22">
        <v>0</v>
      </c>
      <c r="I78" s="22">
        <v>6</v>
      </c>
      <c r="J78" s="22">
        <v>80</v>
      </c>
      <c r="K78" s="22">
        <v>131</v>
      </c>
      <c r="L78" s="22">
        <v>147</v>
      </c>
      <c r="M78" s="22">
        <v>84</v>
      </c>
      <c r="N78" s="22">
        <v>50</v>
      </c>
      <c r="O78" s="22">
        <v>55</v>
      </c>
      <c r="P78" s="22">
        <v>40</v>
      </c>
      <c r="Q78" s="22">
        <v>26</v>
      </c>
      <c r="R78" s="22">
        <v>9</v>
      </c>
      <c r="S78" s="22">
        <v>5</v>
      </c>
      <c r="T78" s="22">
        <v>9</v>
      </c>
    </row>
    <row r="79" spans="1:20" x14ac:dyDescent="0.15">
      <c r="A79" s="3">
        <f t="shared" si="3"/>
        <v>49</v>
      </c>
      <c r="B79" s="14" t="s">
        <v>133</v>
      </c>
      <c r="C79" s="11" t="s">
        <v>134</v>
      </c>
      <c r="D79" s="12" t="s">
        <v>148</v>
      </c>
      <c r="E79" s="22">
        <v>0</v>
      </c>
      <c r="F79" s="22">
        <v>0</v>
      </c>
      <c r="G79" s="22">
        <v>0</v>
      </c>
      <c r="H79" s="22">
        <v>0</v>
      </c>
      <c r="I79" s="22">
        <v>1</v>
      </c>
      <c r="J79" s="22">
        <v>11</v>
      </c>
      <c r="K79" s="22">
        <v>36</v>
      </c>
      <c r="L79" s="22">
        <v>40</v>
      </c>
      <c r="M79" s="22">
        <v>38</v>
      </c>
      <c r="N79" s="22">
        <v>49</v>
      </c>
      <c r="O79" s="22">
        <v>46</v>
      </c>
      <c r="P79" s="22">
        <v>34</v>
      </c>
      <c r="Q79" s="22">
        <v>26</v>
      </c>
      <c r="R79" s="22">
        <v>14</v>
      </c>
      <c r="S79" s="22">
        <v>10</v>
      </c>
      <c r="T79" s="22">
        <v>8</v>
      </c>
    </row>
    <row r="80" spans="1:20" x14ac:dyDescent="0.15">
      <c r="A80" s="3">
        <f t="shared" si="3"/>
        <v>17</v>
      </c>
      <c r="B80" s="14" t="s">
        <v>135</v>
      </c>
      <c r="C80" s="12" t="s">
        <v>71</v>
      </c>
      <c r="D80" s="12" t="s">
        <v>148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16</v>
      </c>
      <c r="K80" s="22">
        <v>17</v>
      </c>
      <c r="L80" s="22">
        <v>12</v>
      </c>
      <c r="M80" s="22">
        <v>14</v>
      </c>
      <c r="N80" s="22">
        <v>13</v>
      </c>
      <c r="O80" s="22">
        <v>7</v>
      </c>
      <c r="P80" s="22">
        <v>9</v>
      </c>
      <c r="Q80" s="22">
        <v>3</v>
      </c>
      <c r="R80" s="22">
        <v>3</v>
      </c>
      <c r="S80" s="22">
        <v>2</v>
      </c>
      <c r="T80" s="22">
        <v>1</v>
      </c>
    </row>
    <row r="81" spans="1:20" x14ac:dyDescent="0.15">
      <c r="A81" s="3">
        <f t="shared" si="3"/>
        <v>74</v>
      </c>
      <c r="B81" s="14" t="s">
        <v>179</v>
      </c>
      <c r="C81" s="11" t="s">
        <v>180</v>
      </c>
      <c r="D81" s="12" t="s">
        <v>148</v>
      </c>
      <c r="E81" s="22">
        <v>12</v>
      </c>
      <c r="F81" s="22">
        <v>8</v>
      </c>
      <c r="G81" s="22">
        <v>9</v>
      </c>
      <c r="H81" s="22">
        <v>14</v>
      </c>
      <c r="I81" s="22">
        <v>16</v>
      </c>
      <c r="J81" s="22">
        <v>15</v>
      </c>
      <c r="K81" s="22">
        <v>19</v>
      </c>
      <c r="L81" s="22">
        <v>29</v>
      </c>
      <c r="M81" s="22">
        <v>21</v>
      </c>
      <c r="N81" s="22">
        <v>15</v>
      </c>
      <c r="O81" s="22">
        <v>15</v>
      </c>
      <c r="P81" s="22">
        <v>11</v>
      </c>
      <c r="Q81" s="22">
        <v>17</v>
      </c>
      <c r="R81" s="22">
        <v>18</v>
      </c>
      <c r="S81" s="22">
        <v>8</v>
      </c>
      <c r="T81" s="22">
        <v>74</v>
      </c>
    </row>
    <row r="82" spans="1:20" x14ac:dyDescent="0.15">
      <c r="A82" s="3">
        <f t="shared" si="3"/>
        <v>56</v>
      </c>
      <c r="B82" s="14" t="s">
        <v>185</v>
      </c>
      <c r="C82" s="12" t="s">
        <v>181</v>
      </c>
      <c r="D82" s="12" t="s">
        <v>148</v>
      </c>
      <c r="E82" s="22">
        <v>6</v>
      </c>
      <c r="F82" s="22">
        <v>3</v>
      </c>
      <c r="G82" s="22">
        <v>2</v>
      </c>
      <c r="H82" s="22">
        <v>6</v>
      </c>
      <c r="I82" s="22">
        <v>8</v>
      </c>
      <c r="J82" s="22">
        <v>8</v>
      </c>
      <c r="K82" s="22">
        <v>13</v>
      </c>
      <c r="L82" s="22">
        <v>17</v>
      </c>
      <c r="M82" s="22">
        <v>16</v>
      </c>
      <c r="N82" s="22">
        <v>12</v>
      </c>
      <c r="O82" s="22">
        <v>10</v>
      </c>
      <c r="P82" s="22">
        <v>7</v>
      </c>
      <c r="Q82" s="22">
        <v>12</v>
      </c>
      <c r="R82" s="22">
        <v>14</v>
      </c>
      <c r="S82" s="22">
        <v>3</v>
      </c>
      <c r="T82" s="22">
        <v>56</v>
      </c>
    </row>
    <row r="83" spans="1:20" x14ac:dyDescent="0.15">
      <c r="A83" s="3">
        <f t="shared" si="3"/>
        <v>18</v>
      </c>
      <c r="B83" s="14" t="s">
        <v>186</v>
      </c>
      <c r="C83" s="12" t="s">
        <v>182</v>
      </c>
      <c r="D83" s="12" t="s">
        <v>148</v>
      </c>
      <c r="E83" s="22">
        <v>6</v>
      </c>
      <c r="F83" s="22">
        <v>5</v>
      </c>
      <c r="G83" s="22">
        <v>7</v>
      </c>
      <c r="H83" s="22">
        <v>8</v>
      </c>
      <c r="I83" s="22">
        <v>8</v>
      </c>
      <c r="J83" s="22">
        <v>7</v>
      </c>
      <c r="K83" s="22">
        <v>6</v>
      </c>
      <c r="L83" s="22">
        <v>12</v>
      </c>
      <c r="M83" s="22">
        <v>5</v>
      </c>
      <c r="N83" s="22">
        <v>3</v>
      </c>
      <c r="O83" s="22">
        <v>5</v>
      </c>
      <c r="P83" s="22">
        <v>4</v>
      </c>
      <c r="Q83" s="22">
        <v>5</v>
      </c>
      <c r="R83" s="22">
        <v>4</v>
      </c>
      <c r="S83" s="22">
        <v>5</v>
      </c>
      <c r="T83" s="22">
        <v>18</v>
      </c>
    </row>
    <row r="84" spans="1:20" x14ac:dyDescent="0.15">
      <c r="A84" s="3">
        <f t="shared" si="3"/>
        <v>1</v>
      </c>
      <c r="B84" s="14" t="s">
        <v>163</v>
      </c>
      <c r="C84" s="11" t="s">
        <v>53</v>
      </c>
      <c r="D84" s="12" t="s">
        <v>148</v>
      </c>
      <c r="E84" s="22">
        <v>1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</row>
    <row r="85" spans="1:20" x14ac:dyDescent="0.15">
      <c r="A85" s="3">
        <f t="shared" si="3"/>
        <v>1</v>
      </c>
      <c r="B85" s="14" t="s">
        <v>136</v>
      </c>
      <c r="C85" s="12" t="s">
        <v>137</v>
      </c>
      <c r="D85" s="12" t="s">
        <v>148</v>
      </c>
      <c r="E85" s="22">
        <v>1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</row>
    <row r="86" spans="1:20" x14ac:dyDescent="0.15">
      <c r="A86" s="3">
        <f t="shared" si="3"/>
        <v>0</v>
      </c>
      <c r="B86" s="14" t="s">
        <v>164</v>
      </c>
      <c r="C86" s="12" t="s">
        <v>71</v>
      </c>
      <c r="D86" s="12" t="s">
        <v>148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</row>
    <row r="87" spans="1:20" x14ac:dyDescent="0.15">
      <c r="A87" s="3">
        <f t="shared" si="3"/>
        <v>1472</v>
      </c>
      <c r="B87" s="14" t="s">
        <v>54</v>
      </c>
      <c r="C87" s="11" t="s">
        <v>55</v>
      </c>
      <c r="D87" s="12" t="s">
        <v>148</v>
      </c>
      <c r="E87" s="22">
        <v>20</v>
      </c>
      <c r="F87" s="22">
        <v>0</v>
      </c>
      <c r="G87" s="22">
        <v>0</v>
      </c>
      <c r="H87" s="22">
        <v>2</v>
      </c>
      <c r="I87" s="22">
        <v>240</v>
      </c>
      <c r="J87" s="22">
        <v>1472</v>
      </c>
      <c r="K87" s="22">
        <v>1317</v>
      </c>
      <c r="L87" s="22">
        <v>989</v>
      </c>
      <c r="M87" s="22">
        <v>890</v>
      </c>
      <c r="N87" s="22">
        <v>819</v>
      </c>
      <c r="O87" s="22">
        <v>772</v>
      </c>
      <c r="P87" s="22">
        <v>530</v>
      </c>
      <c r="Q87" s="22">
        <v>343</v>
      </c>
      <c r="R87" s="22">
        <v>193</v>
      </c>
      <c r="S87" s="22">
        <v>112</v>
      </c>
      <c r="T87" s="22">
        <v>279</v>
      </c>
    </row>
    <row r="88" spans="1:20" x14ac:dyDescent="0.15">
      <c r="A88" s="3">
        <f t="shared" si="3"/>
        <v>484</v>
      </c>
      <c r="B88" s="14" t="s">
        <v>138</v>
      </c>
      <c r="C88" s="12" t="s">
        <v>139</v>
      </c>
      <c r="D88" s="12" t="s">
        <v>148</v>
      </c>
      <c r="E88" s="22">
        <v>0</v>
      </c>
      <c r="F88" s="22">
        <v>0</v>
      </c>
      <c r="G88" s="22">
        <v>0</v>
      </c>
      <c r="H88" s="22">
        <v>0</v>
      </c>
      <c r="I88" s="22">
        <v>81</v>
      </c>
      <c r="J88" s="22">
        <v>484</v>
      </c>
      <c r="K88" s="22">
        <v>477</v>
      </c>
      <c r="L88" s="22">
        <v>428</v>
      </c>
      <c r="M88" s="22">
        <v>399</v>
      </c>
      <c r="N88" s="22">
        <v>379</v>
      </c>
      <c r="O88" s="22">
        <v>352</v>
      </c>
      <c r="P88" s="22">
        <v>253</v>
      </c>
      <c r="Q88" s="22">
        <v>171</v>
      </c>
      <c r="R88" s="22">
        <v>78</v>
      </c>
      <c r="S88" s="22">
        <v>33</v>
      </c>
      <c r="T88" s="22">
        <v>37</v>
      </c>
    </row>
    <row r="89" spans="1:20" x14ac:dyDescent="0.15">
      <c r="A89" s="3">
        <f t="shared" si="3"/>
        <v>595</v>
      </c>
      <c r="B89" s="14" t="s">
        <v>140</v>
      </c>
      <c r="C89" s="12" t="s">
        <v>141</v>
      </c>
      <c r="D89" s="12" t="s">
        <v>148</v>
      </c>
      <c r="E89" s="22">
        <v>0</v>
      </c>
      <c r="F89" s="22">
        <v>0</v>
      </c>
      <c r="G89" s="22">
        <v>0</v>
      </c>
      <c r="H89" s="22">
        <v>1</v>
      </c>
      <c r="I89" s="22">
        <v>106</v>
      </c>
      <c r="J89" s="22">
        <v>595</v>
      </c>
      <c r="K89" s="22">
        <v>488</v>
      </c>
      <c r="L89" s="22">
        <v>307</v>
      </c>
      <c r="M89" s="22">
        <v>302</v>
      </c>
      <c r="N89" s="22">
        <v>243</v>
      </c>
      <c r="O89" s="22">
        <v>243</v>
      </c>
      <c r="P89" s="22">
        <v>154</v>
      </c>
      <c r="Q89" s="22">
        <v>92</v>
      </c>
      <c r="R89" s="22">
        <v>52</v>
      </c>
      <c r="S89" s="22">
        <v>23</v>
      </c>
      <c r="T89" s="22">
        <v>26</v>
      </c>
    </row>
    <row r="90" spans="1:20" x14ac:dyDescent="0.15">
      <c r="A90" s="3">
        <f t="shared" si="3"/>
        <v>29</v>
      </c>
      <c r="B90" s="14" t="s">
        <v>142</v>
      </c>
      <c r="C90" s="11" t="s">
        <v>143</v>
      </c>
      <c r="D90" s="12" t="s">
        <v>148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2</v>
      </c>
      <c r="K90" s="22">
        <v>1</v>
      </c>
      <c r="L90" s="22">
        <v>6</v>
      </c>
      <c r="M90" s="22">
        <v>9</v>
      </c>
      <c r="N90" s="22">
        <v>10</v>
      </c>
      <c r="O90" s="22">
        <v>9</v>
      </c>
      <c r="P90" s="22">
        <v>16</v>
      </c>
      <c r="Q90" s="22">
        <v>13</v>
      </c>
      <c r="R90" s="22">
        <v>16</v>
      </c>
      <c r="S90" s="22">
        <v>8</v>
      </c>
      <c r="T90" s="22">
        <v>29</v>
      </c>
    </row>
    <row r="91" spans="1:20" x14ac:dyDescent="0.15">
      <c r="A91" s="3">
        <f t="shared" si="3"/>
        <v>20</v>
      </c>
      <c r="B91" s="14" t="s">
        <v>144</v>
      </c>
      <c r="C91" s="12" t="s">
        <v>145</v>
      </c>
      <c r="D91" s="12" t="s">
        <v>148</v>
      </c>
      <c r="E91" s="22">
        <v>20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</row>
    <row r="92" spans="1:20" x14ac:dyDescent="0.15">
      <c r="A92" s="3">
        <f t="shared" si="3"/>
        <v>391</v>
      </c>
      <c r="B92" s="14" t="s">
        <v>146</v>
      </c>
      <c r="C92" s="12" t="s">
        <v>147</v>
      </c>
      <c r="D92" s="12" t="s">
        <v>148</v>
      </c>
      <c r="E92" s="22">
        <v>0</v>
      </c>
      <c r="F92" s="22">
        <v>0</v>
      </c>
      <c r="G92" s="22">
        <v>0</v>
      </c>
      <c r="H92" s="22">
        <v>1</v>
      </c>
      <c r="I92" s="22">
        <v>53</v>
      </c>
      <c r="J92" s="22">
        <v>391</v>
      </c>
      <c r="K92" s="22">
        <v>351</v>
      </c>
      <c r="L92" s="22">
        <v>248</v>
      </c>
      <c r="M92" s="22">
        <v>180</v>
      </c>
      <c r="N92" s="22">
        <v>187</v>
      </c>
      <c r="O92" s="22">
        <v>168</v>
      </c>
      <c r="P92" s="22">
        <v>107</v>
      </c>
      <c r="Q92" s="22">
        <v>67</v>
      </c>
      <c r="R92" s="22">
        <v>47</v>
      </c>
      <c r="S92" s="22">
        <v>48</v>
      </c>
      <c r="T92" s="22">
        <v>187</v>
      </c>
    </row>
    <row r="93" spans="1:20" x14ac:dyDescent="0.15">
      <c r="A93" s="3">
        <f t="shared" si="3"/>
        <v>4</v>
      </c>
      <c r="B93" s="14" t="s">
        <v>165</v>
      </c>
      <c r="C93" s="11" t="s">
        <v>155</v>
      </c>
      <c r="D93" s="12" t="s">
        <v>148</v>
      </c>
      <c r="E93" s="22">
        <v>0</v>
      </c>
      <c r="F93" s="22">
        <v>3</v>
      </c>
      <c r="G93" s="22">
        <v>1</v>
      </c>
      <c r="H93" s="22">
        <v>0</v>
      </c>
      <c r="I93" s="22">
        <v>0</v>
      </c>
      <c r="J93" s="22">
        <v>0</v>
      </c>
      <c r="K93" s="22">
        <v>4</v>
      </c>
      <c r="L93" s="22">
        <v>2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2</v>
      </c>
      <c r="S93" s="22">
        <v>0</v>
      </c>
      <c r="T93" s="22">
        <v>0</v>
      </c>
    </row>
    <row r="94" spans="1:20" x14ac:dyDescent="0.15">
      <c r="A94" s="3">
        <f t="shared" si="3"/>
        <v>4</v>
      </c>
      <c r="B94" s="14" t="s">
        <v>156</v>
      </c>
      <c r="C94" s="12" t="s">
        <v>177</v>
      </c>
      <c r="D94" s="12" t="s">
        <v>148</v>
      </c>
      <c r="E94" s="22">
        <v>0</v>
      </c>
      <c r="F94" s="22">
        <v>2</v>
      </c>
      <c r="G94" s="22">
        <v>1</v>
      </c>
      <c r="H94" s="22">
        <v>0</v>
      </c>
      <c r="I94" s="22">
        <v>0</v>
      </c>
      <c r="J94" s="22">
        <v>0</v>
      </c>
      <c r="K94" s="22">
        <v>4</v>
      </c>
      <c r="L94" s="22">
        <v>2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2</v>
      </c>
      <c r="S94" s="22">
        <v>0</v>
      </c>
      <c r="T94" s="22">
        <v>0</v>
      </c>
    </row>
    <row r="95" spans="1:20" x14ac:dyDescent="0.15">
      <c r="A95" s="3">
        <f t="shared" si="3"/>
        <v>1</v>
      </c>
      <c r="B95" s="14" t="s">
        <v>157</v>
      </c>
      <c r="C95" s="12" t="s">
        <v>178</v>
      </c>
      <c r="D95" s="12" t="s">
        <v>148</v>
      </c>
      <c r="E95" s="22">
        <v>0</v>
      </c>
      <c r="F95" s="22">
        <v>1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</row>
    <row r="96" spans="1:20" x14ac:dyDescent="0.15">
      <c r="A96" s="3">
        <f t="shared" si="3"/>
        <v>4</v>
      </c>
      <c r="B96" s="14" t="s">
        <v>166</v>
      </c>
      <c r="C96" s="11" t="s">
        <v>158</v>
      </c>
      <c r="D96" s="12" t="s">
        <v>148</v>
      </c>
      <c r="E96" s="22">
        <v>0</v>
      </c>
      <c r="F96" s="22">
        <v>4</v>
      </c>
      <c r="G96" s="22">
        <v>0</v>
      </c>
      <c r="H96" s="22">
        <v>0</v>
      </c>
      <c r="I96" s="22">
        <v>0</v>
      </c>
      <c r="J96" s="22">
        <v>1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1</v>
      </c>
    </row>
    <row r="97" spans="1:20" x14ac:dyDescent="0.15">
      <c r="A97" s="3">
        <f t="shared" si="3"/>
        <v>3</v>
      </c>
      <c r="B97" s="14" t="s">
        <v>159</v>
      </c>
      <c r="C97" s="12" t="s">
        <v>177</v>
      </c>
      <c r="D97" s="12" t="s">
        <v>148</v>
      </c>
      <c r="E97" s="22">
        <v>0</v>
      </c>
      <c r="F97" s="22">
        <v>3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</row>
    <row r="98" spans="1:20" x14ac:dyDescent="0.15">
      <c r="A98" s="3">
        <f t="shared" si="3"/>
        <v>1</v>
      </c>
      <c r="B98" s="14" t="s">
        <v>160</v>
      </c>
      <c r="C98" s="11" t="s">
        <v>178</v>
      </c>
      <c r="D98" s="12" t="s">
        <v>148</v>
      </c>
      <c r="E98" s="22">
        <v>0</v>
      </c>
      <c r="F98" s="22">
        <v>1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</row>
    <row r="99" spans="1:20" x14ac:dyDescent="0.15">
      <c r="A99" s="3">
        <f t="shared" si="3"/>
        <v>1</v>
      </c>
      <c r="B99" s="14" t="s">
        <v>161</v>
      </c>
      <c r="C99" s="12" t="s">
        <v>162</v>
      </c>
      <c r="D99" s="12" t="s">
        <v>148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1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1</v>
      </c>
    </row>
    <row r="100" spans="1:20" x14ac:dyDescent="0.15">
      <c r="A100" s="3">
        <f t="shared" si="3"/>
        <v>0</v>
      </c>
      <c r="B100" s="14"/>
      <c r="C100" s="12"/>
      <c r="D100" s="12"/>
      <c r="F100" s="18"/>
    </row>
    <row r="101" spans="1:20" x14ac:dyDescent="0.15">
      <c r="A101" s="3">
        <f t="shared" si="3"/>
        <v>0</v>
      </c>
      <c r="B101" s="14"/>
      <c r="C101" s="11"/>
      <c r="D101" s="12"/>
      <c r="F101" s="18"/>
    </row>
    <row r="102" spans="1:20" x14ac:dyDescent="0.15">
      <c r="A102" s="3">
        <f t="shared" ref="A102:A133" si="4">MAX(B102:HK102)</f>
        <v>0</v>
      </c>
      <c r="B102" s="14"/>
      <c r="C102" s="12"/>
      <c r="D102" s="12"/>
      <c r="F102" s="18"/>
    </row>
    <row r="103" spans="1:20" x14ac:dyDescent="0.15">
      <c r="A103" s="3">
        <f t="shared" si="4"/>
        <v>0</v>
      </c>
      <c r="B103" s="14"/>
      <c r="C103" s="12"/>
      <c r="D103" s="12"/>
      <c r="F103" s="18"/>
    </row>
    <row r="104" spans="1:20" x14ac:dyDescent="0.15">
      <c r="A104" s="3">
        <f t="shared" si="4"/>
        <v>0</v>
      </c>
      <c r="B104" s="14"/>
      <c r="C104" s="11"/>
      <c r="D104" s="12"/>
      <c r="F104" s="18"/>
    </row>
    <row r="105" spans="1:20" x14ac:dyDescent="0.15">
      <c r="A105" s="3">
        <f t="shared" si="4"/>
        <v>0</v>
      </c>
      <c r="B105" s="14"/>
      <c r="C105" s="12"/>
      <c r="D105" s="12"/>
      <c r="F105" s="18"/>
    </row>
    <row r="106" spans="1:20" x14ac:dyDescent="0.15">
      <c r="A106" s="3">
        <f t="shared" si="4"/>
        <v>0</v>
      </c>
      <c r="B106" s="14"/>
      <c r="C106" s="12"/>
      <c r="D106" s="12"/>
    </row>
    <row r="107" spans="1:20" x14ac:dyDescent="0.15">
      <c r="A107" s="3">
        <f t="shared" si="4"/>
        <v>0</v>
      </c>
      <c r="B107" s="14"/>
      <c r="C107" s="11"/>
      <c r="D107" s="12"/>
    </row>
    <row r="108" spans="1:20" x14ac:dyDescent="0.15">
      <c r="A108" s="3">
        <f t="shared" si="4"/>
        <v>0</v>
      </c>
      <c r="B108" s="14"/>
      <c r="C108" s="12"/>
      <c r="D108" s="12"/>
    </row>
    <row r="109" spans="1:20" x14ac:dyDescent="0.15">
      <c r="A109" s="3">
        <f t="shared" si="4"/>
        <v>0</v>
      </c>
      <c r="B109" s="14"/>
      <c r="C109" s="12"/>
      <c r="D109" s="12"/>
    </row>
    <row r="110" spans="1:20" x14ac:dyDescent="0.15">
      <c r="A110" s="3">
        <f t="shared" si="4"/>
        <v>0</v>
      </c>
      <c r="B110" s="14"/>
      <c r="C110" s="11"/>
      <c r="D110" s="12"/>
    </row>
    <row r="111" spans="1:20" x14ac:dyDescent="0.15">
      <c r="A111" s="3">
        <f t="shared" si="4"/>
        <v>0</v>
      </c>
      <c r="B111" s="14"/>
      <c r="C111" s="12"/>
      <c r="D111" s="12"/>
    </row>
    <row r="112" spans="1:20" x14ac:dyDescent="0.15">
      <c r="A112" s="3">
        <f t="shared" si="4"/>
        <v>0</v>
      </c>
      <c r="B112" s="14"/>
      <c r="C112" s="11"/>
      <c r="D112" s="12"/>
    </row>
    <row r="113" spans="1:4" x14ac:dyDescent="0.15">
      <c r="A113" s="3">
        <f t="shared" si="4"/>
        <v>0</v>
      </c>
      <c r="B113" s="14"/>
      <c r="C113" s="12"/>
      <c r="D113" s="12"/>
    </row>
    <row r="114" spans="1:4" x14ac:dyDescent="0.15">
      <c r="A114" s="3">
        <f t="shared" si="4"/>
        <v>0</v>
      </c>
      <c r="B114" s="14"/>
      <c r="C114" s="12"/>
      <c r="D114" s="12"/>
    </row>
    <row r="115" spans="1:4" x14ac:dyDescent="0.15">
      <c r="A115" s="3">
        <f t="shared" si="4"/>
        <v>0</v>
      </c>
      <c r="B115" s="14"/>
      <c r="C115" s="11"/>
      <c r="D115" s="12"/>
    </row>
    <row r="116" spans="1:4" x14ac:dyDescent="0.15">
      <c r="A116" s="3">
        <f t="shared" si="4"/>
        <v>0</v>
      </c>
      <c r="B116" s="14"/>
      <c r="C116" s="12"/>
      <c r="D116" s="12"/>
    </row>
    <row r="117" spans="1:4" x14ac:dyDescent="0.15">
      <c r="A117" s="3">
        <f t="shared" si="4"/>
        <v>0</v>
      </c>
      <c r="B117" s="14"/>
      <c r="C117" s="12"/>
      <c r="D117" s="12"/>
    </row>
    <row r="118" spans="1:4" x14ac:dyDescent="0.15">
      <c r="A118" s="3">
        <f t="shared" si="4"/>
        <v>0</v>
      </c>
      <c r="B118" s="14"/>
      <c r="C118" s="11"/>
      <c r="D118" s="12"/>
    </row>
    <row r="119" spans="1:4" x14ac:dyDescent="0.15">
      <c r="A119" s="3">
        <f t="shared" si="4"/>
        <v>0</v>
      </c>
      <c r="B119" s="14"/>
      <c r="C119" s="12"/>
      <c r="D119" s="12"/>
    </row>
    <row r="120" spans="1:4" x14ac:dyDescent="0.15">
      <c r="A120" s="3">
        <f t="shared" si="4"/>
        <v>0</v>
      </c>
      <c r="B120" s="14"/>
      <c r="C120" s="12"/>
      <c r="D120" s="12"/>
    </row>
    <row r="121" spans="1:4" x14ac:dyDescent="0.15">
      <c r="A121" s="3">
        <f t="shared" si="4"/>
        <v>0</v>
      </c>
      <c r="B121" s="14"/>
      <c r="C121" s="11"/>
      <c r="D121" s="12"/>
    </row>
    <row r="122" spans="1:4" x14ac:dyDescent="0.15">
      <c r="A122" s="3">
        <f t="shared" si="4"/>
        <v>0</v>
      </c>
      <c r="B122" s="14"/>
      <c r="C122" s="12"/>
      <c r="D122" s="12"/>
    </row>
    <row r="123" spans="1:4" x14ac:dyDescent="0.15">
      <c r="A123" s="3">
        <f t="shared" si="4"/>
        <v>0</v>
      </c>
      <c r="B123" s="14"/>
      <c r="C123" s="12"/>
      <c r="D123" s="12"/>
    </row>
    <row r="124" spans="1:4" x14ac:dyDescent="0.15">
      <c r="A124" s="3">
        <f t="shared" si="4"/>
        <v>0</v>
      </c>
      <c r="B124" s="14"/>
      <c r="C124" s="11"/>
      <c r="D124" s="12"/>
    </row>
    <row r="125" spans="1:4" x14ac:dyDescent="0.15">
      <c r="A125" s="3">
        <f t="shared" si="4"/>
        <v>0</v>
      </c>
      <c r="B125" s="14"/>
      <c r="C125" s="12"/>
      <c r="D125" s="12"/>
    </row>
    <row r="126" spans="1:4" x14ac:dyDescent="0.15">
      <c r="A126" s="3">
        <f t="shared" si="4"/>
        <v>0</v>
      </c>
      <c r="B126" s="14"/>
      <c r="C126" s="11"/>
      <c r="D126" s="12"/>
    </row>
    <row r="127" spans="1:4" x14ac:dyDescent="0.15">
      <c r="A127" s="3">
        <f t="shared" si="4"/>
        <v>0</v>
      </c>
      <c r="B127" s="14"/>
      <c r="C127" s="12"/>
      <c r="D127" s="12"/>
    </row>
    <row r="128" spans="1:4" x14ac:dyDescent="0.15">
      <c r="A128" s="3">
        <f t="shared" si="4"/>
        <v>0</v>
      </c>
      <c r="B128" s="14"/>
      <c r="C128" s="12"/>
      <c r="D128" s="12"/>
    </row>
    <row r="129" spans="1:4" x14ac:dyDescent="0.15">
      <c r="A129" s="3">
        <f t="shared" si="4"/>
        <v>0</v>
      </c>
      <c r="B129" s="14"/>
      <c r="C129" s="11"/>
      <c r="D129" s="12"/>
    </row>
    <row r="130" spans="1:4" x14ac:dyDescent="0.15">
      <c r="A130" s="3">
        <f t="shared" si="4"/>
        <v>0</v>
      </c>
      <c r="B130" s="14"/>
      <c r="C130" s="12"/>
      <c r="D130" s="12"/>
    </row>
    <row r="131" spans="1:4" x14ac:dyDescent="0.15">
      <c r="A131" s="3">
        <f t="shared" si="4"/>
        <v>0</v>
      </c>
      <c r="B131" s="14"/>
      <c r="C131" s="12"/>
      <c r="D131" s="12"/>
    </row>
    <row r="132" spans="1:4" x14ac:dyDescent="0.15">
      <c r="A132" s="3">
        <f t="shared" si="4"/>
        <v>0</v>
      </c>
      <c r="B132" s="14"/>
      <c r="C132" s="11"/>
      <c r="D132" s="12"/>
    </row>
    <row r="133" spans="1:4" x14ac:dyDescent="0.15">
      <c r="A133" s="3">
        <f t="shared" si="4"/>
        <v>0</v>
      </c>
      <c r="B133" s="14"/>
      <c r="C133" s="12"/>
      <c r="D133" s="12"/>
    </row>
    <row r="134" spans="1:4" x14ac:dyDescent="0.15">
      <c r="A134" s="3">
        <f t="shared" ref="A134:A165" si="5">MAX(B134:HK134)</f>
        <v>0</v>
      </c>
      <c r="B134" s="14"/>
      <c r="C134" s="12"/>
      <c r="D134" s="12"/>
    </row>
    <row r="135" spans="1:4" x14ac:dyDescent="0.15">
      <c r="A135" s="3">
        <f t="shared" si="5"/>
        <v>0</v>
      </c>
      <c r="B135" s="14"/>
      <c r="C135" s="11"/>
      <c r="D135" s="12"/>
    </row>
    <row r="136" spans="1:4" x14ac:dyDescent="0.15">
      <c r="A136" s="3">
        <f t="shared" si="5"/>
        <v>0</v>
      </c>
      <c r="B136" s="14"/>
      <c r="C136" s="12"/>
      <c r="D136" s="12"/>
    </row>
    <row r="137" spans="1:4" x14ac:dyDescent="0.15">
      <c r="A137" s="3">
        <f t="shared" si="5"/>
        <v>0</v>
      </c>
      <c r="B137" s="14"/>
      <c r="C137" s="12"/>
      <c r="D137" s="12"/>
    </row>
    <row r="138" spans="1:4" x14ac:dyDescent="0.15">
      <c r="A138" s="3">
        <f t="shared" si="5"/>
        <v>0</v>
      </c>
      <c r="B138" s="14"/>
      <c r="C138" s="11"/>
      <c r="D138" s="12"/>
    </row>
    <row r="139" spans="1:4" x14ac:dyDescent="0.15">
      <c r="A139" s="3">
        <f t="shared" si="5"/>
        <v>0</v>
      </c>
      <c r="B139" s="14"/>
      <c r="C139" s="12"/>
      <c r="D139" s="12"/>
    </row>
    <row r="140" spans="1:4" x14ac:dyDescent="0.15">
      <c r="A140" s="3">
        <f t="shared" si="5"/>
        <v>0</v>
      </c>
      <c r="B140" s="14"/>
      <c r="C140" s="11"/>
      <c r="D140" s="12"/>
    </row>
    <row r="141" spans="1:4" x14ac:dyDescent="0.15">
      <c r="A141" s="3">
        <f t="shared" si="5"/>
        <v>0</v>
      </c>
      <c r="B141" s="14"/>
      <c r="C141" s="12"/>
      <c r="D141" s="12"/>
    </row>
    <row r="142" spans="1:4" x14ac:dyDescent="0.15">
      <c r="A142" s="3">
        <f t="shared" si="5"/>
        <v>0</v>
      </c>
      <c r="B142" s="14"/>
      <c r="C142" s="12"/>
      <c r="D142" s="12"/>
    </row>
    <row r="143" spans="1:4" x14ac:dyDescent="0.15">
      <c r="A143" s="3">
        <f t="shared" si="5"/>
        <v>0</v>
      </c>
      <c r="B143" s="14"/>
      <c r="C143" s="11"/>
      <c r="D143" s="12"/>
    </row>
    <row r="144" spans="1:4" x14ac:dyDescent="0.15">
      <c r="A144" s="3">
        <f t="shared" si="5"/>
        <v>0</v>
      </c>
      <c r="B144" s="14"/>
      <c r="C144" s="12"/>
      <c r="D144" s="12"/>
    </row>
    <row r="145" spans="1:4" x14ac:dyDescent="0.15">
      <c r="A145" s="3">
        <f t="shared" si="5"/>
        <v>0</v>
      </c>
      <c r="B145" s="14"/>
      <c r="C145" s="12"/>
      <c r="D145" s="12"/>
    </row>
    <row r="146" spans="1:4" x14ac:dyDescent="0.15">
      <c r="A146" s="3">
        <f t="shared" si="5"/>
        <v>0</v>
      </c>
      <c r="B146" s="14"/>
      <c r="C146" s="11"/>
      <c r="D146" s="12"/>
    </row>
    <row r="147" spans="1:4" x14ac:dyDescent="0.15">
      <c r="A147" s="3">
        <f t="shared" si="5"/>
        <v>0</v>
      </c>
      <c r="B147" s="14"/>
      <c r="C147" s="12"/>
      <c r="D147" s="12"/>
    </row>
    <row r="148" spans="1:4" x14ac:dyDescent="0.15">
      <c r="A148" s="3">
        <f t="shared" si="5"/>
        <v>0</v>
      </c>
      <c r="B148" s="14"/>
      <c r="C148" s="12"/>
      <c r="D148" s="12"/>
    </row>
    <row r="149" spans="1:4" x14ac:dyDescent="0.15">
      <c r="A149" s="3">
        <f t="shared" si="5"/>
        <v>0</v>
      </c>
      <c r="B149" s="14"/>
      <c r="C149" s="11"/>
      <c r="D149" s="12"/>
    </row>
    <row r="150" spans="1:4" x14ac:dyDescent="0.15">
      <c r="A150" s="3">
        <f t="shared" si="5"/>
        <v>0</v>
      </c>
      <c r="B150" s="14"/>
      <c r="C150" s="12"/>
      <c r="D150" s="12"/>
    </row>
    <row r="151" spans="1:4" x14ac:dyDescent="0.15">
      <c r="A151" s="3">
        <f t="shared" si="5"/>
        <v>0</v>
      </c>
      <c r="B151" s="14"/>
      <c r="C151" s="12"/>
      <c r="D151" s="12"/>
    </row>
    <row r="152" spans="1:4" x14ac:dyDescent="0.15">
      <c r="A152" s="3">
        <f t="shared" si="5"/>
        <v>0</v>
      </c>
      <c r="B152" s="14"/>
      <c r="C152" s="11"/>
      <c r="D152" s="12"/>
    </row>
    <row r="153" spans="1:4" x14ac:dyDescent="0.15">
      <c r="A153" s="3">
        <f t="shared" si="5"/>
        <v>0</v>
      </c>
      <c r="B153" s="14"/>
      <c r="C153" s="12"/>
      <c r="D153" s="12"/>
    </row>
    <row r="154" spans="1:4" x14ac:dyDescent="0.15">
      <c r="A154" s="3">
        <f t="shared" si="5"/>
        <v>0</v>
      </c>
      <c r="B154" s="14"/>
      <c r="C154" s="11"/>
      <c r="D154" s="12"/>
    </row>
    <row r="155" spans="1:4" x14ac:dyDescent="0.15">
      <c r="A155" s="3">
        <f t="shared" si="5"/>
        <v>0</v>
      </c>
      <c r="B155" s="14"/>
      <c r="C155" s="12"/>
      <c r="D155" s="12"/>
    </row>
    <row r="156" spans="1:4" x14ac:dyDescent="0.15">
      <c r="A156" s="3">
        <f t="shared" si="5"/>
        <v>0</v>
      </c>
      <c r="B156" s="14"/>
      <c r="C156" s="12"/>
      <c r="D156" s="12"/>
    </row>
    <row r="157" spans="1:4" x14ac:dyDescent="0.15">
      <c r="A157" s="3">
        <f t="shared" si="5"/>
        <v>0</v>
      </c>
      <c r="B157" s="14"/>
      <c r="C157" s="11"/>
      <c r="D157" s="12"/>
    </row>
    <row r="158" spans="1:4" x14ac:dyDescent="0.15">
      <c r="A158" s="3">
        <f t="shared" si="5"/>
        <v>0</v>
      </c>
      <c r="B158" s="14"/>
      <c r="C158" s="12"/>
      <c r="D158" s="12"/>
    </row>
    <row r="159" spans="1:4" x14ac:dyDescent="0.15">
      <c r="A159" s="3">
        <f t="shared" si="5"/>
        <v>0</v>
      </c>
      <c r="B159" s="14"/>
      <c r="C159" s="12"/>
      <c r="D159" s="12"/>
    </row>
    <row r="160" spans="1:4" x14ac:dyDescent="0.15">
      <c r="A160" s="3">
        <f t="shared" si="5"/>
        <v>0</v>
      </c>
      <c r="B160" s="14"/>
      <c r="C160" s="11"/>
      <c r="D160" s="12"/>
    </row>
    <row r="161" spans="1:4" x14ac:dyDescent="0.15">
      <c r="A161" s="3">
        <f t="shared" si="5"/>
        <v>0</v>
      </c>
      <c r="B161" s="14"/>
      <c r="C161" s="12"/>
      <c r="D161" s="12"/>
    </row>
    <row r="162" spans="1:4" x14ac:dyDescent="0.15">
      <c r="A162" s="3">
        <f t="shared" si="5"/>
        <v>0</v>
      </c>
      <c r="B162" s="14"/>
      <c r="C162" s="12"/>
      <c r="D162" s="12"/>
    </row>
    <row r="163" spans="1:4" x14ac:dyDescent="0.15">
      <c r="A163" s="3">
        <f t="shared" si="5"/>
        <v>0</v>
      </c>
      <c r="B163" s="14"/>
      <c r="C163" s="11"/>
      <c r="D163" s="12"/>
    </row>
    <row r="164" spans="1:4" x14ac:dyDescent="0.15">
      <c r="A164" s="3">
        <f t="shared" si="5"/>
        <v>0</v>
      </c>
      <c r="B164" s="14"/>
      <c r="C164" s="12"/>
      <c r="D164" s="12"/>
    </row>
    <row r="165" spans="1:4" x14ac:dyDescent="0.15">
      <c r="A165" s="3">
        <f t="shared" si="5"/>
        <v>0</v>
      </c>
      <c r="B165" s="14"/>
      <c r="C165" s="12"/>
      <c r="D165" s="12"/>
    </row>
    <row r="166" spans="1:4" x14ac:dyDescent="0.15">
      <c r="A166" s="3">
        <f t="shared" ref="A166:A177" si="6">MAX(B166:HK166)</f>
        <v>0</v>
      </c>
      <c r="B166" s="14"/>
      <c r="C166" s="11"/>
      <c r="D166" s="12"/>
    </row>
    <row r="167" spans="1:4" x14ac:dyDescent="0.15">
      <c r="A167" s="3">
        <f t="shared" si="6"/>
        <v>0</v>
      </c>
      <c r="B167" s="14"/>
      <c r="C167" s="12"/>
      <c r="D167" s="12"/>
    </row>
    <row r="168" spans="1:4" x14ac:dyDescent="0.15">
      <c r="A168" s="3">
        <f t="shared" si="6"/>
        <v>0</v>
      </c>
      <c r="B168" s="14"/>
      <c r="C168" s="11"/>
      <c r="D168" s="12"/>
    </row>
    <row r="169" spans="1:4" x14ac:dyDescent="0.15">
      <c r="A169" s="3">
        <f t="shared" si="6"/>
        <v>0</v>
      </c>
      <c r="B169" s="14"/>
      <c r="C169" s="12"/>
      <c r="D169" s="12"/>
    </row>
    <row r="170" spans="1:4" x14ac:dyDescent="0.15">
      <c r="A170" s="3">
        <f t="shared" si="6"/>
        <v>0</v>
      </c>
      <c r="B170" s="14"/>
      <c r="C170" s="12"/>
      <c r="D170" s="12"/>
    </row>
    <row r="171" spans="1:4" x14ac:dyDescent="0.15">
      <c r="A171" s="3">
        <f t="shared" si="6"/>
        <v>0</v>
      </c>
      <c r="B171" s="14"/>
      <c r="C171" s="11"/>
      <c r="D171" s="12"/>
    </row>
    <row r="172" spans="1:4" x14ac:dyDescent="0.15">
      <c r="A172" s="3">
        <f t="shared" si="6"/>
        <v>0</v>
      </c>
      <c r="B172" s="14"/>
      <c r="C172" s="12"/>
      <c r="D172" s="12"/>
    </row>
    <row r="173" spans="1:4" x14ac:dyDescent="0.15">
      <c r="A173" s="3">
        <f t="shared" si="6"/>
        <v>0</v>
      </c>
      <c r="B173" s="14"/>
      <c r="C173" s="12"/>
      <c r="D173" s="12"/>
    </row>
    <row r="174" spans="1:4" x14ac:dyDescent="0.15">
      <c r="A174" s="3">
        <f t="shared" si="6"/>
        <v>0</v>
      </c>
      <c r="B174" s="14"/>
      <c r="C174" s="11"/>
      <c r="D174" s="12"/>
    </row>
    <row r="175" spans="1:4" x14ac:dyDescent="0.15">
      <c r="A175" s="3">
        <f t="shared" si="6"/>
        <v>0</v>
      </c>
      <c r="B175" s="14"/>
      <c r="C175" s="12"/>
      <c r="D175" s="12"/>
    </row>
    <row r="176" spans="1:4" x14ac:dyDescent="0.15">
      <c r="A176" s="3">
        <f t="shared" si="6"/>
        <v>0</v>
      </c>
      <c r="B176" s="14"/>
      <c r="C176" s="12"/>
      <c r="D176" s="12"/>
    </row>
    <row r="177" spans="1:4" x14ac:dyDescent="0.15">
      <c r="A177" s="3">
        <f t="shared" si="6"/>
        <v>0</v>
      </c>
      <c r="B177" s="14"/>
      <c r="C177" s="11"/>
      <c r="D177" s="12"/>
    </row>
    <row r="178" spans="1:4" x14ac:dyDescent="0.15">
      <c r="A178" s="3">
        <f t="shared" ref="A178:A207" si="7">MAX(B178:HK178)</f>
        <v>0</v>
      </c>
      <c r="B178" s="14"/>
      <c r="C178" s="12"/>
      <c r="D178" s="12"/>
    </row>
    <row r="179" spans="1:4" x14ac:dyDescent="0.15">
      <c r="A179" s="3">
        <f t="shared" si="7"/>
        <v>0</v>
      </c>
      <c r="B179" s="14"/>
      <c r="C179" s="12"/>
      <c r="D179" s="12"/>
    </row>
    <row r="180" spans="1:4" x14ac:dyDescent="0.15">
      <c r="A180" s="3">
        <f t="shared" si="7"/>
        <v>0</v>
      </c>
      <c r="B180" s="14"/>
      <c r="C180" s="11"/>
      <c r="D180" s="12"/>
    </row>
    <row r="181" spans="1:4" x14ac:dyDescent="0.15">
      <c r="A181" s="3">
        <f t="shared" si="7"/>
        <v>0</v>
      </c>
      <c r="B181" s="14"/>
      <c r="C181" s="12"/>
      <c r="D181" s="12"/>
    </row>
    <row r="182" spans="1:4" x14ac:dyDescent="0.15">
      <c r="A182" s="3">
        <f t="shared" si="7"/>
        <v>0</v>
      </c>
      <c r="B182" s="14"/>
      <c r="C182" s="11"/>
      <c r="D182" s="12"/>
    </row>
    <row r="183" spans="1:4" x14ac:dyDescent="0.15">
      <c r="A183" s="3">
        <f t="shared" si="7"/>
        <v>0</v>
      </c>
      <c r="B183" s="14"/>
      <c r="C183" s="12"/>
      <c r="D183" s="12"/>
    </row>
    <row r="184" spans="1:4" x14ac:dyDescent="0.15">
      <c r="A184" s="3">
        <f t="shared" si="7"/>
        <v>0</v>
      </c>
      <c r="B184" s="14"/>
      <c r="C184" s="12"/>
      <c r="D184" s="12"/>
    </row>
    <row r="185" spans="1:4" x14ac:dyDescent="0.15">
      <c r="A185" s="3">
        <f t="shared" si="7"/>
        <v>0</v>
      </c>
      <c r="B185" s="14"/>
      <c r="C185" s="11"/>
      <c r="D185" s="12"/>
    </row>
    <row r="186" spans="1:4" x14ac:dyDescent="0.15">
      <c r="A186" s="3">
        <f t="shared" si="7"/>
        <v>0</v>
      </c>
      <c r="B186" s="14"/>
      <c r="C186" s="12"/>
      <c r="D186" s="12"/>
    </row>
    <row r="187" spans="1:4" x14ac:dyDescent="0.15">
      <c r="A187" s="3">
        <f t="shared" si="7"/>
        <v>0</v>
      </c>
      <c r="B187" s="14"/>
      <c r="C187" s="12"/>
      <c r="D187" s="12"/>
    </row>
    <row r="188" spans="1:4" x14ac:dyDescent="0.15">
      <c r="A188" s="3">
        <f t="shared" si="7"/>
        <v>0</v>
      </c>
      <c r="B188" s="14"/>
      <c r="C188" s="11"/>
      <c r="D188" s="12"/>
    </row>
    <row r="189" spans="1:4" x14ac:dyDescent="0.15">
      <c r="A189" s="3">
        <f t="shared" si="7"/>
        <v>0</v>
      </c>
      <c r="B189" s="14"/>
      <c r="C189" s="12"/>
      <c r="D189" s="12"/>
    </row>
    <row r="190" spans="1:4" x14ac:dyDescent="0.15">
      <c r="A190" s="3">
        <f t="shared" si="7"/>
        <v>0</v>
      </c>
      <c r="B190" s="14"/>
      <c r="C190" s="12"/>
      <c r="D190" s="12"/>
    </row>
    <row r="191" spans="1:4" x14ac:dyDescent="0.15">
      <c r="A191" s="3">
        <f t="shared" si="7"/>
        <v>0</v>
      </c>
      <c r="B191" s="14"/>
      <c r="C191" s="11"/>
      <c r="D191" s="12"/>
    </row>
    <row r="192" spans="1:4" x14ac:dyDescent="0.15">
      <c r="A192" s="3">
        <f t="shared" si="7"/>
        <v>0</v>
      </c>
      <c r="B192" s="14"/>
      <c r="C192" s="12"/>
      <c r="D192" s="12"/>
    </row>
    <row r="193" spans="1:4" x14ac:dyDescent="0.15">
      <c r="A193" s="3">
        <f t="shared" si="7"/>
        <v>0</v>
      </c>
      <c r="B193" s="14"/>
      <c r="C193" s="12"/>
      <c r="D193" s="12"/>
    </row>
    <row r="194" spans="1:4" x14ac:dyDescent="0.15">
      <c r="A194" s="3">
        <f t="shared" si="7"/>
        <v>0</v>
      </c>
      <c r="B194" s="14"/>
      <c r="C194" s="11"/>
      <c r="D194" s="12"/>
    </row>
    <row r="195" spans="1:4" x14ac:dyDescent="0.15">
      <c r="A195" s="3">
        <f t="shared" si="7"/>
        <v>0</v>
      </c>
      <c r="B195" s="14"/>
      <c r="C195" s="12"/>
      <c r="D195" s="12"/>
    </row>
    <row r="196" spans="1:4" x14ac:dyDescent="0.15">
      <c r="A196" s="3">
        <f t="shared" si="7"/>
        <v>0</v>
      </c>
      <c r="B196" s="14"/>
      <c r="C196" s="11"/>
      <c r="D196" s="12"/>
    </row>
    <row r="197" spans="1:4" x14ac:dyDescent="0.15">
      <c r="A197" s="3">
        <f t="shared" si="7"/>
        <v>0</v>
      </c>
      <c r="B197" s="14"/>
      <c r="C197" s="12"/>
      <c r="D197" s="12"/>
    </row>
    <row r="198" spans="1:4" x14ac:dyDescent="0.15">
      <c r="A198" s="3">
        <f t="shared" si="7"/>
        <v>0</v>
      </c>
      <c r="B198" s="14"/>
      <c r="C198" s="12"/>
      <c r="D198" s="12"/>
    </row>
    <row r="199" spans="1:4" x14ac:dyDescent="0.15">
      <c r="A199" s="3">
        <f t="shared" si="7"/>
        <v>0</v>
      </c>
      <c r="B199" s="14"/>
      <c r="C199" s="11"/>
      <c r="D199" s="12"/>
    </row>
    <row r="200" spans="1:4" x14ac:dyDescent="0.15">
      <c r="A200" s="3">
        <f t="shared" si="7"/>
        <v>0</v>
      </c>
      <c r="B200" s="14"/>
      <c r="C200" s="12"/>
      <c r="D200" s="12"/>
    </row>
    <row r="201" spans="1:4" x14ac:dyDescent="0.15">
      <c r="A201" s="3">
        <f t="shared" si="7"/>
        <v>0</v>
      </c>
      <c r="B201" s="14"/>
      <c r="C201" s="12"/>
      <c r="D201" s="12"/>
    </row>
    <row r="202" spans="1:4" x14ac:dyDescent="0.15">
      <c r="A202" s="3">
        <f t="shared" si="7"/>
        <v>0</v>
      </c>
      <c r="B202" s="14"/>
      <c r="C202" s="11"/>
      <c r="D202" s="12"/>
    </row>
    <row r="203" spans="1:4" x14ac:dyDescent="0.15">
      <c r="A203" s="3">
        <f t="shared" si="7"/>
        <v>0</v>
      </c>
      <c r="B203" s="14"/>
      <c r="C203" s="12"/>
      <c r="D203" s="12"/>
    </row>
    <row r="204" spans="1:4" x14ac:dyDescent="0.15">
      <c r="A204" s="3">
        <f t="shared" si="7"/>
        <v>0</v>
      </c>
      <c r="B204" s="14"/>
      <c r="C204" s="12"/>
      <c r="D204" s="12"/>
    </row>
    <row r="205" spans="1:4" x14ac:dyDescent="0.15">
      <c r="A205" s="3">
        <f t="shared" si="7"/>
        <v>0</v>
      </c>
      <c r="B205" s="14"/>
      <c r="C205" s="11"/>
      <c r="D205" s="12"/>
    </row>
    <row r="206" spans="1:4" x14ac:dyDescent="0.15">
      <c r="A206" s="3">
        <f t="shared" si="7"/>
        <v>0</v>
      </c>
      <c r="B206" s="14"/>
      <c r="C206" s="12"/>
      <c r="D206" s="12"/>
    </row>
    <row r="207" spans="1:4" x14ac:dyDescent="0.15">
      <c r="A207" s="3">
        <f t="shared" si="7"/>
        <v>0</v>
      </c>
      <c r="B207" s="14"/>
      <c r="C207" s="12"/>
      <c r="D207" s="12"/>
    </row>
    <row r="208" spans="1:4" x14ac:dyDescent="0.15">
      <c r="A208" s="16"/>
      <c r="B208" s="14"/>
      <c r="C208" s="11"/>
      <c r="D208" s="12"/>
    </row>
    <row r="209" spans="1:4" x14ac:dyDescent="0.15">
      <c r="A209" s="16"/>
      <c r="B209" s="14"/>
      <c r="C209" s="12"/>
      <c r="D209" s="12"/>
    </row>
    <row r="210" spans="1:4" x14ac:dyDescent="0.15">
      <c r="A210" s="16"/>
      <c r="B210" s="14"/>
      <c r="C210" s="11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2"/>
      <c r="D212" s="12"/>
    </row>
    <row r="213" spans="1:4" x14ac:dyDescent="0.15">
      <c r="A213" s="16"/>
      <c r="B213" s="14"/>
      <c r="C213" s="11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2"/>
      <c r="D215" s="12"/>
    </row>
    <row r="216" spans="1:4" x14ac:dyDescent="0.15">
      <c r="A216" s="16"/>
      <c r="B216" s="14"/>
      <c r="C216" s="11"/>
      <c r="D216" s="12"/>
    </row>
    <row r="217" spans="1:4" x14ac:dyDescent="0.15">
      <c r="A217" s="16"/>
      <c r="B217" s="14"/>
      <c r="C217" s="12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1"/>
      <c r="D219" s="12"/>
    </row>
    <row r="220" spans="1:4" x14ac:dyDescent="0.15">
      <c r="A220" s="16"/>
      <c r="B220" s="14"/>
      <c r="C220" s="12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1"/>
      <c r="D222" s="12"/>
    </row>
    <row r="223" spans="1:4" x14ac:dyDescent="0.15">
      <c r="A223" s="16"/>
      <c r="B223" s="14"/>
      <c r="C223" s="12"/>
      <c r="D223" s="12"/>
    </row>
    <row r="224" spans="1:4" x14ac:dyDescent="0.15">
      <c r="A224" s="16"/>
      <c r="B224" s="14"/>
      <c r="C224" s="11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2"/>
      <c r="D226" s="12"/>
    </row>
    <row r="227" spans="1:4" x14ac:dyDescent="0.15">
      <c r="A227" s="16"/>
      <c r="B227" s="14"/>
      <c r="C227" s="11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2"/>
      <c r="D229" s="12"/>
    </row>
    <row r="230" spans="1:4" x14ac:dyDescent="0.15">
      <c r="A230" s="16"/>
      <c r="B230" s="14"/>
      <c r="C230" s="11"/>
      <c r="D230" s="12"/>
    </row>
    <row r="231" spans="1:4" x14ac:dyDescent="0.15">
      <c r="A231" s="16"/>
      <c r="B231" s="14"/>
      <c r="C231" s="12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1"/>
      <c r="D233" s="12"/>
    </row>
    <row r="234" spans="1:4" x14ac:dyDescent="0.15">
      <c r="A234" s="16"/>
      <c r="B234" s="14"/>
      <c r="C234" s="12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1"/>
      <c r="D236" s="12"/>
    </row>
    <row r="237" spans="1:4" x14ac:dyDescent="0.15">
      <c r="A237" s="16"/>
      <c r="B237" s="14"/>
      <c r="C237" s="12"/>
      <c r="D237" s="12"/>
    </row>
    <row r="238" spans="1:4" x14ac:dyDescent="0.15">
      <c r="A238" s="16"/>
      <c r="B238" s="14"/>
      <c r="C238" s="11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2"/>
      <c r="D240" s="12"/>
    </row>
    <row r="241" spans="1:4" x14ac:dyDescent="0.15">
      <c r="A241" s="16"/>
      <c r="B241" s="14"/>
      <c r="C241" s="11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2"/>
      <c r="D243" s="12"/>
    </row>
    <row r="244" spans="1:4" x14ac:dyDescent="0.15">
      <c r="A244" s="16"/>
      <c r="B244" s="14"/>
      <c r="C244" s="11"/>
      <c r="D244" s="12"/>
    </row>
    <row r="245" spans="1:4" x14ac:dyDescent="0.15">
      <c r="A245" s="16"/>
      <c r="B245" s="14"/>
      <c r="C245" s="12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1"/>
      <c r="D247" s="12"/>
    </row>
    <row r="248" spans="1:4" x14ac:dyDescent="0.15">
      <c r="A248" s="16"/>
      <c r="B248" s="14"/>
      <c r="C248" s="12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1"/>
      <c r="D250" s="12"/>
    </row>
    <row r="251" spans="1:4" x14ac:dyDescent="0.15">
      <c r="A251" s="16"/>
      <c r="B251" s="14"/>
      <c r="C251" s="12"/>
      <c r="D251" s="12"/>
    </row>
    <row r="252" spans="1:4" x14ac:dyDescent="0.15">
      <c r="A252" s="16"/>
      <c r="B252" s="14"/>
      <c r="C252" s="11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2"/>
      <c r="D254" s="12"/>
    </row>
    <row r="255" spans="1:4" x14ac:dyDescent="0.15">
      <c r="A255" s="16"/>
      <c r="B255" s="14"/>
      <c r="C255" s="11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2"/>
      <c r="D257" s="12"/>
    </row>
    <row r="258" spans="1:4" x14ac:dyDescent="0.15">
      <c r="A258" s="16"/>
      <c r="B258" s="14"/>
      <c r="C258" s="11"/>
      <c r="D258" s="12"/>
    </row>
    <row r="259" spans="1:4" x14ac:dyDescent="0.15">
      <c r="A259" s="16"/>
      <c r="B259" s="14"/>
      <c r="C259" s="12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1"/>
      <c r="D261" s="12"/>
    </row>
    <row r="262" spans="1:4" x14ac:dyDescent="0.15">
      <c r="A262" s="16"/>
      <c r="B262" s="14"/>
      <c r="C262" s="12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1"/>
      <c r="D264" s="12"/>
    </row>
    <row r="265" spans="1:4" x14ac:dyDescent="0.15">
      <c r="A265" s="16"/>
      <c r="B265" s="14"/>
      <c r="C265" s="12"/>
      <c r="D265" s="12"/>
    </row>
    <row r="266" spans="1:4" x14ac:dyDescent="0.15">
      <c r="A266" s="16"/>
      <c r="B266" s="14"/>
      <c r="C266" s="11"/>
      <c r="D266" s="12"/>
    </row>
    <row r="267" spans="1:4" x14ac:dyDescent="0.15">
      <c r="A267" s="16"/>
      <c r="B267" s="14"/>
      <c r="C267" s="12"/>
      <c r="D267" s="12"/>
    </row>
    <row r="268" spans="1:4" x14ac:dyDescent="0.15">
      <c r="A268" s="16"/>
      <c r="B268" s="14"/>
      <c r="C268" s="12"/>
      <c r="D268" s="12"/>
    </row>
    <row r="269" spans="1:4" x14ac:dyDescent="0.15">
      <c r="A269" s="16"/>
      <c r="B269" s="14"/>
      <c r="C269" s="11"/>
      <c r="D269" s="12"/>
    </row>
    <row r="270" spans="1:4" x14ac:dyDescent="0.15">
      <c r="A270" s="16"/>
      <c r="B270" s="14"/>
      <c r="C270" s="12"/>
      <c r="D270" s="12"/>
    </row>
    <row r="271" spans="1:4" x14ac:dyDescent="0.15">
      <c r="A271" s="16"/>
      <c r="B271" s="14"/>
      <c r="C271" s="12"/>
      <c r="D271" s="12"/>
    </row>
    <row r="272" spans="1:4" x14ac:dyDescent="0.15">
      <c r="A272" s="16"/>
      <c r="B272" s="14"/>
      <c r="C272" s="11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1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1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1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1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1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1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1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1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1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1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1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1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1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1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1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1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1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1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1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1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1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1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1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1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1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1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1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1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1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1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1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1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A16432" s="16"/>
      <c r="C16432" s="12"/>
      <c r="D16432" s="12"/>
    </row>
    <row r="16433" spans="1:4" x14ac:dyDescent="0.15">
      <c r="A16433" s="16"/>
      <c r="C16433" s="12"/>
      <c r="D16433" s="12"/>
    </row>
    <row r="16434" spans="1:4" x14ac:dyDescent="0.15">
      <c r="A16434" s="16"/>
      <c r="C16434" s="12"/>
      <c r="D16434" s="12"/>
    </row>
    <row r="16435" spans="1:4" x14ac:dyDescent="0.15">
      <c r="A16435" s="16"/>
      <c r="C16435" s="12"/>
      <c r="D16435" s="12"/>
    </row>
    <row r="16436" spans="1:4" x14ac:dyDescent="0.15">
      <c r="A16436" s="16"/>
      <c r="C16436" s="12"/>
      <c r="D16436" s="12"/>
    </row>
    <row r="16437" spans="1:4" x14ac:dyDescent="0.15">
      <c r="A16437" s="16"/>
      <c r="C16437" s="12"/>
      <c r="D16437" s="12"/>
    </row>
    <row r="16438" spans="1:4" x14ac:dyDescent="0.15">
      <c r="A16438" s="16"/>
      <c r="C16438" s="12"/>
      <c r="D16438" s="12"/>
    </row>
    <row r="16439" spans="1:4" x14ac:dyDescent="0.15">
      <c r="C16439" s="12"/>
      <c r="D16439" s="12"/>
    </row>
    <row r="16440" spans="1:4" x14ac:dyDescent="0.15">
      <c r="C16440" s="12"/>
      <c r="D16440" s="12"/>
    </row>
    <row r="16441" spans="1:4" x14ac:dyDescent="0.15">
      <c r="C16441" s="12"/>
      <c r="D16441" s="12"/>
    </row>
    <row r="16442" spans="1:4" x14ac:dyDescent="0.15">
      <c r="C16442" s="12"/>
      <c r="D16442" s="12"/>
    </row>
    <row r="16443" spans="1:4" x14ac:dyDescent="0.15">
      <c r="C16443" s="12"/>
      <c r="D16443" s="12"/>
    </row>
    <row r="16444" spans="1:4" x14ac:dyDescent="0.15">
      <c r="C16444" s="12"/>
      <c r="D16444" s="12"/>
    </row>
    <row r="16445" spans="1:4" x14ac:dyDescent="0.15">
      <c r="C16445" s="12"/>
      <c r="D16445" s="12"/>
    </row>
    <row r="16446" spans="1:4" x14ac:dyDescent="0.15">
      <c r="C16446" s="12"/>
      <c r="D16446" s="12"/>
    </row>
    <row r="16447" spans="1:4" x14ac:dyDescent="0.15">
      <c r="C16447" s="12"/>
      <c r="D16447" s="12"/>
    </row>
    <row r="16448" spans="1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  <row r="65481" spans="3:4" x14ac:dyDescent="0.15">
      <c r="C65481" s="12"/>
      <c r="D65481" s="12"/>
    </row>
    <row r="65482" spans="3:4" x14ac:dyDescent="0.15">
      <c r="C65482" s="12"/>
      <c r="D65482" s="12"/>
    </row>
    <row r="65483" spans="3:4" x14ac:dyDescent="0.15">
      <c r="C65483" s="12"/>
      <c r="D65483" s="12"/>
    </row>
    <row r="65484" spans="3:4" x14ac:dyDescent="0.15">
      <c r="C65484" s="12"/>
      <c r="D65484" s="12"/>
    </row>
    <row r="65485" spans="3:4" x14ac:dyDescent="0.15">
      <c r="C65485" s="12"/>
      <c r="D65485" s="12"/>
    </row>
    <row r="65486" spans="3:4" x14ac:dyDescent="0.15">
      <c r="C65486" s="12"/>
      <c r="D65486" s="12"/>
    </row>
    <row r="65487" spans="3:4" x14ac:dyDescent="0.15">
      <c r="C65487" s="12"/>
      <c r="D65487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94</vt:i4>
      </vt:variant>
    </vt:vector>
  </HeadingPairs>
  <TitlesOfParts>
    <vt:vector size="94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その他（南米出血熱）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急性弛緩性麻痺</vt:lpstr>
      <vt:lpstr>病原体 (急性弛緩性麻痺)</vt:lpstr>
      <vt:lpstr>病原体不明 (急性弛緩性麻痺)</vt:lpstr>
      <vt:lpstr>急性脳炎</vt:lpstr>
      <vt:lpstr>病原体 (急性脳炎)</vt:lpstr>
      <vt:lpstr>病原体不明 (急性脳炎)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風しん（検査診断例）</vt:lpstr>
      <vt:lpstr>風しん（臨床診断例）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2021-12-13T03:45:28Z</dcterms:created>
  <dcterms:modified xsi:type="dcterms:W3CDTF">2022-12-09T08:15:05Z</dcterms:modified>
</cp:coreProperties>
</file>