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AD43F89B-BE74-43C8-9193-9AF5C434F8C8}" xr6:coauthVersionLast="46" xr6:coauthVersionMax="46" xr10:uidLastSave="{00000000-0000-0000-0000-000000000000}"/>
  <bookViews>
    <workbookView xWindow="-28920" yWindow="-120" windowWidth="29040" windowHeight="1584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38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百日咳" sheetId="146" r:id="rId11"/>
    <sheet name="ヘルパンギーナ" sheetId="147" r:id="rId12"/>
    <sheet name="流行性耳下腺炎" sheetId="148" r:id="rId13"/>
    <sheet name="小児科定点" sheetId="133" state="hidden" r:id="rId14"/>
    <sheet name="流行性角結膜炎" sheetId="150" r:id="rId15"/>
    <sheet name="急性出血性結膜炎" sheetId="149" r:id="rId16"/>
    <sheet name="眼科定点" sheetId="134" state="hidden" r:id="rId17"/>
    <sheet name="細菌性髄膜炎" sheetId="151" r:id="rId18"/>
    <sheet name="無菌性髄膜炎" sheetId="152" r:id="rId19"/>
    <sheet name="マイコプラズマ肺炎" sheetId="153" r:id="rId20"/>
    <sheet name="クラミジア肺炎" sheetId="154" r:id="rId21"/>
    <sheet name="感染性胃腸炎（病原体がロタウイルスであるものに限る。）" sheetId="155" r:id="rId22"/>
    <sheet name="STD定点" sheetId="135" state="hidden" r:id="rId23"/>
    <sheet name="性器クラミジア感染症" sheetId="156" r:id="rId24"/>
    <sheet name="性器ヘルペスウイルス感染症" sheetId="157" r:id="rId25"/>
    <sheet name="尖圭コンジローマ" sheetId="158" r:id="rId26"/>
    <sheet name="淋菌感染症" sheetId="159" r:id="rId27"/>
    <sheet name="メチシリン耐性黄色ブドウ球菌感染症" sheetId="160" r:id="rId28"/>
    <sheet name="ペニシリン耐性肺炎球菌感染症" sheetId="161" r:id="rId29"/>
    <sheet name="薬剤耐性緑膿菌感染症" sheetId="162" r:id="rId30"/>
    <sheet name="基幹病院定点" sheetId="136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200" i="133"/>
  <c r="A199" i="133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<sst xmlns="http://schemas.openxmlformats.org/spreadsheetml/2006/main" count="209" uniqueCount="111">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</sst>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12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  <xf numFmtId="176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5038</c:v>
                </c:pt>
                <c:pt idx="1">
                  <c:v>18642</c:v>
                </c:pt>
                <c:pt idx="2">
                  <c:v>59574</c:v>
                </c:pt>
                <c:pt idx="3">
                  <c:v>66438</c:v>
                </c:pt>
                <c:pt idx="4">
                  <c:v>81732</c:v>
                </c:pt>
                <c:pt idx="5">
                  <c:v>111079</c:v>
                </c:pt>
                <c:pt idx="6">
                  <c:v>123665</c:v>
                </c:pt>
                <c:pt idx="7">
                  <c:v>125888</c:v>
                </c:pt>
                <c:pt idx="8">
                  <c:v>122382</c:v>
                </c:pt>
                <c:pt idx="9">
                  <c:v>109901</c:v>
                </c:pt>
                <c:pt idx="10">
                  <c:v>95802</c:v>
                </c:pt>
                <c:pt idx="11">
                  <c:v>295375</c:v>
                </c:pt>
                <c:pt idx="12">
                  <c:v>73001</c:v>
                </c:pt>
                <c:pt idx="13">
                  <c:v>70281</c:v>
                </c:pt>
                <c:pt idx="14">
                  <c:v>118568</c:v>
                </c:pt>
                <c:pt idx="15">
                  <c:v>113188</c:v>
                </c:pt>
                <c:pt idx="16">
                  <c:v>66795</c:v>
                </c:pt>
                <c:pt idx="17">
                  <c:v>50152</c:v>
                </c:pt>
                <c:pt idx="18">
                  <c:v>25483</c:v>
                </c:pt>
                <c:pt idx="19">
                  <c:v>18986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A-4B98-83A2-853E05AD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95616"/>
        <c:axId val="79297536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1.0196320000000001</c:v>
                </c:pt>
                <c:pt idx="1">
                  <c:v>3.7729200000000001</c:v>
                </c:pt>
                <c:pt idx="2">
                  <c:v>12.05707</c:v>
                </c:pt>
                <c:pt idx="3">
                  <c:v>13.44627</c:v>
                </c:pt>
                <c:pt idx="4">
                  <c:v>16.541589999999999</c:v>
                </c:pt>
                <c:pt idx="5">
                  <c:v>22.481079999999999</c:v>
                </c:pt>
                <c:pt idx="6">
                  <c:v>25.02833</c:v>
                </c:pt>
                <c:pt idx="7">
                  <c:v>25.47824</c:v>
                </c:pt>
                <c:pt idx="8">
                  <c:v>24.76867</c:v>
                </c:pt>
                <c:pt idx="9">
                  <c:v>22.242660000000001</c:v>
                </c:pt>
                <c:pt idx="10">
                  <c:v>19.389189999999999</c:v>
                </c:pt>
                <c:pt idx="11">
                  <c:v>59.780410000000003</c:v>
                </c:pt>
                <c:pt idx="12">
                  <c:v>14.77454</c:v>
                </c:pt>
                <c:pt idx="13">
                  <c:v>14.22404</c:v>
                </c:pt>
                <c:pt idx="14">
                  <c:v>23.996759999999998</c:v>
                </c:pt>
                <c:pt idx="15">
                  <c:v>22.907910000000001</c:v>
                </c:pt>
                <c:pt idx="16">
                  <c:v>13.518520000000001</c:v>
                </c:pt>
                <c:pt idx="17">
                  <c:v>10.150169999999999</c:v>
                </c:pt>
                <c:pt idx="18">
                  <c:v>5.1574580000000001</c:v>
                </c:pt>
                <c:pt idx="19">
                  <c:v>3.8425419999999999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A-4B98-83A2-853E05AD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0560"/>
        <c:axId val="79168640"/>
      </c:lineChart>
      <c:catAx>
        <c:axId val="7929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97536"/>
        <c:crosses val="autoZero"/>
        <c:auto val="1"/>
        <c:lblAlgn val="ctr"/>
        <c:lblOffset val="100"/>
        <c:noMultiLvlLbl val="0"/>
      </c:catAx>
      <c:valAx>
        <c:axId val="79297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95616"/>
        <c:crosses val="autoZero"/>
        <c:crossBetween val="between"/>
      </c:valAx>
      <c:valAx>
        <c:axId val="791686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70560"/>
        <c:crosses val="max"/>
        <c:crossBetween val="between"/>
      </c:valAx>
      <c:catAx>
        <c:axId val="791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79168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287</c:v>
                </c:pt>
                <c:pt idx="1">
                  <c:v>104</c:v>
                </c:pt>
                <c:pt idx="2">
                  <c:v>140</c:v>
                </c:pt>
                <c:pt idx="3">
                  <c:v>95</c:v>
                </c:pt>
                <c:pt idx="4">
                  <c:v>104</c:v>
                </c:pt>
                <c:pt idx="5">
                  <c:v>125</c:v>
                </c:pt>
                <c:pt idx="6">
                  <c:v>130</c:v>
                </c:pt>
                <c:pt idx="7">
                  <c:v>112</c:v>
                </c:pt>
                <c:pt idx="8">
                  <c:v>131</c:v>
                </c:pt>
                <c:pt idx="9">
                  <c:v>176</c:v>
                </c:pt>
                <c:pt idx="10">
                  <c:v>181</c:v>
                </c:pt>
                <c:pt idx="11">
                  <c:v>681</c:v>
                </c:pt>
                <c:pt idx="12">
                  <c:v>90</c:v>
                </c:pt>
                <c:pt idx="13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F-4924-84E1-957CE190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88000"/>
        <c:axId val="95110656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9.0938000000000005E-2</c:v>
                </c:pt>
                <c:pt idx="1">
                  <c:v>3.2953000000000003E-2</c:v>
                </c:pt>
                <c:pt idx="2">
                  <c:v>4.4359999999999997E-2</c:v>
                </c:pt>
                <c:pt idx="3">
                  <c:v>3.0100999999999999E-2</c:v>
                </c:pt>
                <c:pt idx="4">
                  <c:v>3.2953000000000003E-2</c:v>
                </c:pt>
                <c:pt idx="5">
                  <c:v>3.9607000000000003E-2</c:v>
                </c:pt>
                <c:pt idx="6">
                  <c:v>4.1190999999999998E-2</c:v>
                </c:pt>
                <c:pt idx="7">
                  <c:v>3.5487999999999999E-2</c:v>
                </c:pt>
                <c:pt idx="8">
                  <c:v>4.1508000000000003E-2</c:v>
                </c:pt>
                <c:pt idx="9">
                  <c:v>5.5766999999999997E-2</c:v>
                </c:pt>
                <c:pt idx="10">
                  <c:v>5.7350999999999999E-2</c:v>
                </c:pt>
                <c:pt idx="11">
                  <c:v>0.215779</c:v>
                </c:pt>
                <c:pt idx="12">
                  <c:v>2.8517000000000001E-2</c:v>
                </c:pt>
                <c:pt idx="13">
                  <c:v>0.207541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F-4924-84E1-957CE190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8848"/>
        <c:axId val="95112576"/>
      </c:lineChart>
      <c:catAx>
        <c:axId val="9508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10656"/>
        <c:crosses val="autoZero"/>
        <c:auto val="1"/>
        <c:lblAlgn val="ctr"/>
        <c:lblOffset val="100"/>
        <c:noMultiLvlLbl val="0"/>
      </c:catAx>
      <c:valAx>
        <c:axId val="95110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88000"/>
        <c:crosses val="autoZero"/>
        <c:crossBetween val="between"/>
      </c:valAx>
      <c:valAx>
        <c:axId val="95112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18848"/>
        <c:crosses val="max"/>
        <c:crossBetween val="between"/>
        <c:majorUnit val="0.1"/>
      </c:valAx>
      <c:catAx>
        <c:axId val="9511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95112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851</c:v>
                </c:pt>
                <c:pt idx="1">
                  <c:v>10824</c:v>
                </c:pt>
                <c:pt idx="2">
                  <c:v>37221</c:v>
                </c:pt>
                <c:pt idx="3">
                  <c:v>26791</c:v>
                </c:pt>
                <c:pt idx="4">
                  <c:v>18276</c:v>
                </c:pt>
                <c:pt idx="5">
                  <c:v>13825</c:v>
                </c:pt>
                <c:pt idx="6">
                  <c:v>9046</c:v>
                </c:pt>
                <c:pt idx="7">
                  <c:v>4729</c:v>
                </c:pt>
                <c:pt idx="8">
                  <c:v>2626</c:v>
                </c:pt>
                <c:pt idx="9">
                  <c:v>1706</c:v>
                </c:pt>
                <c:pt idx="10">
                  <c:v>984</c:v>
                </c:pt>
                <c:pt idx="11">
                  <c:v>1613</c:v>
                </c:pt>
                <c:pt idx="12">
                  <c:v>149</c:v>
                </c:pt>
                <c:pt idx="13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C-403A-9ED4-2276DCF5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6096"/>
        <c:axId val="95238016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0.26964500000000002</c:v>
                </c:pt>
                <c:pt idx="1">
                  <c:v>3.4296579999999999</c:v>
                </c:pt>
                <c:pt idx="2">
                  <c:v>11.79373</c:v>
                </c:pt>
                <c:pt idx="3">
                  <c:v>8.4889100000000006</c:v>
                </c:pt>
                <c:pt idx="4">
                  <c:v>5.7908749999999998</c:v>
                </c:pt>
                <c:pt idx="5">
                  <c:v>4.3805449999999997</c:v>
                </c:pt>
                <c:pt idx="6">
                  <c:v>2.8662860000000001</c:v>
                </c:pt>
                <c:pt idx="7">
                  <c:v>1.498416</c:v>
                </c:pt>
                <c:pt idx="8">
                  <c:v>0.83206599999999997</c:v>
                </c:pt>
                <c:pt idx="9">
                  <c:v>0.54055799999999998</c:v>
                </c:pt>
                <c:pt idx="10">
                  <c:v>0.31178699999999998</c:v>
                </c:pt>
                <c:pt idx="11">
                  <c:v>0.51109000000000004</c:v>
                </c:pt>
                <c:pt idx="12">
                  <c:v>4.7211999999999997E-2</c:v>
                </c:pt>
                <c:pt idx="13">
                  <c:v>0.23130500000000001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C-403A-9ED4-2276DCF5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6208"/>
        <c:axId val="95244288"/>
      </c:lineChart>
      <c:catAx>
        <c:axId val="9523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38016"/>
        <c:crosses val="autoZero"/>
        <c:auto val="1"/>
        <c:lblAlgn val="ctr"/>
        <c:lblOffset val="100"/>
        <c:noMultiLvlLbl val="0"/>
      </c:catAx>
      <c:valAx>
        <c:axId val="95238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36096"/>
        <c:crosses val="autoZero"/>
        <c:crossBetween val="between"/>
      </c:valAx>
      <c:valAx>
        <c:axId val="952442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46208"/>
        <c:crosses val="max"/>
        <c:crossBetween val="between"/>
      </c:valAx>
      <c:catAx>
        <c:axId val="9524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95244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小児科定点!$E$27:$R$27</c:f>
              <c:numCache>
                <c:formatCode>#,##0_ </c:formatCode>
                <c:ptCount val="14"/>
                <c:pt idx="0">
                  <c:v>39</c:v>
                </c:pt>
                <c:pt idx="1">
                  <c:v>471</c:v>
                </c:pt>
                <c:pt idx="2">
                  <c:v>4815</c:v>
                </c:pt>
                <c:pt idx="3">
                  <c:v>9754</c:v>
                </c:pt>
                <c:pt idx="4">
                  <c:v>16975</c:v>
                </c:pt>
                <c:pt idx="5">
                  <c:v>23724</c:v>
                </c:pt>
                <c:pt idx="6">
                  <c:v>26096</c:v>
                </c:pt>
                <c:pt idx="7">
                  <c:v>21264</c:v>
                </c:pt>
                <c:pt idx="8">
                  <c:v>16379</c:v>
                </c:pt>
                <c:pt idx="9">
                  <c:v>12525</c:v>
                </c:pt>
                <c:pt idx="10">
                  <c:v>8971</c:v>
                </c:pt>
                <c:pt idx="11">
                  <c:v>14169</c:v>
                </c:pt>
                <c:pt idx="12">
                  <c:v>1055</c:v>
                </c:pt>
                <c:pt idx="13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5-4833-A51D-486FCAB9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0688"/>
        <c:axId val="95332608"/>
      </c:barChart>
      <c:lineChart>
        <c:grouping val="standard"/>
        <c:varyColors val="0"/>
        <c:ser>
          <c:idx val="1"/>
          <c:order val="1"/>
          <c:tx>
            <c:strRef>
              <c:f>小児科定点!$D$28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小児科定点!$E$28:$R$28</c:f>
              <c:numCache>
                <c:formatCode>#,##0.00_ </c:formatCode>
                <c:ptCount val="14"/>
                <c:pt idx="0">
                  <c:v>1.2357E-2</c:v>
                </c:pt>
                <c:pt idx="1">
                  <c:v>0.14924000000000001</c:v>
                </c:pt>
                <c:pt idx="2">
                  <c:v>1.525665</c:v>
                </c:pt>
                <c:pt idx="3">
                  <c:v>3.0906210000000001</c:v>
                </c:pt>
                <c:pt idx="4">
                  <c:v>5.3786440000000004</c:v>
                </c:pt>
                <c:pt idx="5">
                  <c:v>7.5171099999999997</c:v>
                </c:pt>
                <c:pt idx="6">
                  <c:v>8.2686949999999992</c:v>
                </c:pt>
                <c:pt idx="7">
                  <c:v>6.7376430000000003</c:v>
                </c:pt>
                <c:pt idx="8">
                  <c:v>5.1897970000000004</c:v>
                </c:pt>
                <c:pt idx="9">
                  <c:v>3.9686309999999998</c:v>
                </c:pt>
                <c:pt idx="10">
                  <c:v>2.8425220000000002</c:v>
                </c:pt>
                <c:pt idx="11">
                  <c:v>4.4895440000000004</c:v>
                </c:pt>
                <c:pt idx="12">
                  <c:v>0.33428400000000003</c:v>
                </c:pt>
                <c:pt idx="13">
                  <c:v>0.87420799999999999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5-4833-A51D-486FCAB9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4896"/>
        <c:axId val="95342976"/>
      </c:lineChart>
      <c:catAx>
        <c:axId val="9533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32608"/>
        <c:crosses val="autoZero"/>
        <c:auto val="1"/>
        <c:lblAlgn val="ctr"/>
        <c:lblOffset val="100"/>
        <c:noMultiLvlLbl val="0"/>
      </c:catAx>
      <c:valAx>
        <c:axId val="95332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30688"/>
        <c:crosses val="autoZero"/>
        <c:crossBetween val="between"/>
      </c:valAx>
      <c:valAx>
        <c:axId val="953429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44896"/>
        <c:crosses val="max"/>
        <c:crossBetween val="between"/>
        <c:majorUnit val="0.2"/>
      </c:valAx>
      <c:catAx>
        <c:axId val="9534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5342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151</c:v>
                </c:pt>
                <c:pt idx="1">
                  <c:v>277</c:v>
                </c:pt>
                <c:pt idx="2">
                  <c:v>1010</c:v>
                </c:pt>
                <c:pt idx="3">
                  <c:v>902</c:v>
                </c:pt>
                <c:pt idx="4">
                  <c:v>912</c:v>
                </c:pt>
                <c:pt idx="5">
                  <c:v>866</c:v>
                </c:pt>
                <c:pt idx="6">
                  <c:v>778</c:v>
                </c:pt>
                <c:pt idx="7">
                  <c:v>570</c:v>
                </c:pt>
                <c:pt idx="8">
                  <c:v>424</c:v>
                </c:pt>
                <c:pt idx="9">
                  <c:v>370</c:v>
                </c:pt>
                <c:pt idx="10">
                  <c:v>296</c:v>
                </c:pt>
                <c:pt idx="11">
                  <c:v>974</c:v>
                </c:pt>
                <c:pt idx="12">
                  <c:v>751</c:v>
                </c:pt>
                <c:pt idx="13">
                  <c:v>2888</c:v>
                </c:pt>
                <c:pt idx="14">
                  <c:v>5482</c:v>
                </c:pt>
                <c:pt idx="15">
                  <c:v>3498</c:v>
                </c:pt>
                <c:pt idx="16">
                  <c:v>2065</c:v>
                </c:pt>
                <c:pt idx="17">
                  <c:v>2282</c:v>
                </c:pt>
                <c:pt idx="18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E-40C4-9F1E-5F6B3C4B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95296"/>
        <c:axId val="95497216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0.21820800000000001</c:v>
                </c:pt>
                <c:pt idx="1">
                  <c:v>0.40028900000000001</c:v>
                </c:pt>
                <c:pt idx="2">
                  <c:v>1.459538</c:v>
                </c:pt>
                <c:pt idx="3">
                  <c:v>1.3034680000000001</c:v>
                </c:pt>
                <c:pt idx="4">
                  <c:v>1.3179190000000001</c:v>
                </c:pt>
                <c:pt idx="5">
                  <c:v>1.2514449999999999</c:v>
                </c:pt>
                <c:pt idx="6">
                  <c:v>1.124277</c:v>
                </c:pt>
                <c:pt idx="7">
                  <c:v>0.82369899999999996</c:v>
                </c:pt>
                <c:pt idx="8">
                  <c:v>0.61271699999999996</c:v>
                </c:pt>
                <c:pt idx="9">
                  <c:v>0.53468199999999999</c:v>
                </c:pt>
                <c:pt idx="10">
                  <c:v>0.42774600000000002</c:v>
                </c:pt>
                <c:pt idx="11">
                  <c:v>1.4075139999999999</c:v>
                </c:pt>
                <c:pt idx="12">
                  <c:v>1.0852599999999999</c:v>
                </c:pt>
                <c:pt idx="13">
                  <c:v>4.1734099999999996</c:v>
                </c:pt>
                <c:pt idx="14">
                  <c:v>7.9219650000000001</c:v>
                </c:pt>
                <c:pt idx="15">
                  <c:v>5.054913</c:v>
                </c:pt>
                <c:pt idx="16">
                  <c:v>2.9841039999999999</c:v>
                </c:pt>
                <c:pt idx="17">
                  <c:v>3.297688</c:v>
                </c:pt>
                <c:pt idx="18">
                  <c:v>2.3164739999999999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E-40C4-9F1E-5F6B3C4B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01312"/>
        <c:axId val="95499392"/>
      </c:lineChart>
      <c:catAx>
        <c:axId val="9549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7216"/>
        <c:crosses val="autoZero"/>
        <c:auto val="1"/>
        <c:lblAlgn val="ctr"/>
        <c:lblOffset val="100"/>
        <c:noMultiLvlLbl val="0"/>
      </c:catAx>
      <c:valAx>
        <c:axId val="95497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5296"/>
        <c:crosses val="autoZero"/>
        <c:crossBetween val="between"/>
      </c:valAx>
      <c:valAx>
        <c:axId val="95499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01312"/>
        <c:crosses val="max"/>
        <c:crossBetween val="between"/>
      </c:valAx>
      <c:catAx>
        <c:axId val="9550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499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13</c:v>
                </c:pt>
                <c:pt idx="13">
                  <c:v>59</c:v>
                </c:pt>
                <c:pt idx="14">
                  <c:v>89</c:v>
                </c:pt>
                <c:pt idx="15">
                  <c:v>42</c:v>
                </c:pt>
                <c:pt idx="16">
                  <c:v>56</c:v>
                </c:pt>
                <c:pt idx="17">
                  <c:v>58</c:v>
                </c:pt>
                <c:pt idx="1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1-4B98-AE1F-EA3745BCB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29728"/>
        <c:axId val="94731648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1.4450000000000001E-3</c:v>
                </c:pt>
                <c:pt idx="1">
                  <c:v>4.3350000000000003E-3</c:v>
                </c:pt>
                <c:pt idx="2">
                  <c:v>7.2249999999999997E-3</c:v>
                </c:pt>
                <c:pt idx="3">
                  <c:v>1.1561E-2</c:v>
                </c:pt>
                <c:pt idx="4">
                  <c:v>1.3006E-2</c:v>
                </c:pt>
                <c:pt idx="5">
                  <c:v>1.3006E-2</c:v>
                </c:pt>
                <c:pt idx="6">
                  <c:v>8.6709999999999999E-3</c:v>
                </c:pt>
                <c:pt idx="7">
                  <c:v>4.3350000000000003E-3</c:v>
                </c:pt>
                <c:pt idx="8">
                  <c:v>2.8900000000000002E-3</c:v>
                </c:pt>
                <c:pt idx="9">
                  <c:v>4.3350000000000003E-3</c:v>
                </c:pt>
                <c:pt idx="10">
                  <c:v>5.7800000000000004E-3</c:v>
                </c:pt>
                <c:pt idx="11">
                  <c:v>1.7340999999999999E-2</c:v>
                </c:pt>
                <c:pt idx="12">
                  <c:v>1.8786000000000001E-2</c:v>
                </c:pt>
                <c:pt idx="13">
                  <c:v>8.5260000000000002E-2</c:v>
                </c:pt>
                <c:pt idx="14">
                  <c:v>0.12861300000000001</c:v>
                </c:pt>
                <c:pt idx="15">
                  <c:v>6.0693999999999998E-2</c:v>
                </c:pt>
                <c:pt idx="16">
                  <c:v>8.0924999999999997E-2</c:v>
                </c:pt>
                <c:pt idx="17">
                  <c:v>8.3815000000000001E-2</c:v>
                </c:pt>
                <c:pt idx="18">
                  <c:v>2.7456999999999999E-2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1-4B98-AE1F-EA3745BCB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3936"/>
        <c:axId val="94742016"/>
      </c:lineChart>
      <c:catAx>
        <c:axId val="9472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29728"/>
        <c:crosses val="autoZero"/>
        <c:crossBetween val="between"/>
      </c:valAx>
      <c:valAx>
        <c:axId val="947420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43936"/>
        <c:crosses val="max"/>
        <c:crossBetween val="between"/>
        <c:majorUnit val="0.1"/>
      </c:valAx>
      <c:catAx>
        <c:axId val="9474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4742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STD定点!$E$7:$T$7</c:f>
              <c:numCache>
                <c:formatCode>#,##0_ </c:formatCode>
                <c:ptCount val="16"/>
                <c:pt idx="0">
                  <c:v>78</c:v>
                </c:pt>
                <c:pt idx="1">
                  <c:v>30</c:v>
                </c:pt>
                <c:pt idx="2">
                  <c:v>30</c:v>
                </c:pt>
                <c:pt idx="3">
                  <c:v>22</c:v>
                </c:pt>
                <c:pt idx="4">
                  <c:v>17</c:v>
                </c:pt>
                <c:pt idx="5">
                  <c:v>9</c:v>
                </c:pt>
                <c:pt idx="6">
                  <c:v>10</c:v>
                </c:pt>
                <c:pt idx="7">
                  <c:v>15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11</c:v>
                </c:pt>
                <c:pt idx="12">
                  <c:v>30</c:v>
                </c:pt>
                <c:pt idx="13">
                  <c:v>31</c:v>
                </c:pt>
                <c:pt idx="14">
                  <c:v>44</c:v>
                </c:pt>
                <c:pt idx="1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7-4DB2-9CC8-73E80887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85568"/>
        <c:axId val="95887744"/>
      </c:barChart>
      <c:lineChart>
        <c:grouping val="standard"/>
        <c:varyColors val="0"/>
        <c:ser>
          <c:idx val="1"/>
          <c:order val="1"/>
          <c:tx>
            <c:strRef>
              <c:f>STD定点!$D$8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STD定点!$E$8:$T$8</c:f>
              <c:numCache>
                <c:formatCode>#,##0.00_ </c:formatCode>
                <c:ptCount val="16"/>
                <c:pt idx="0">
                  <c:v>0.163522</c:v>
                </c:pt>
                <c:pt idx="1">
                  <c:v>6.2893000000000004E-2</c:v>
                </c:pt>
                <c:pt idx="2">
                  <c:v>6.2893000000000004E-2</c:v>
                </c:pt>
                <c:pt idx="3">
                  <c:v>4.6122000000000003E-2</c:v>
                </c:pt>
                <c:pt idx="4">
                  <c:v>3.5638999999999997E-2</c:v>
                </c:pt>
                <c:pt idx="5">
                  <c:v>1.8867999999999999E-2</c:v>
                </c:pt>
                <c:pt idx="6">
                  <c:v>2.0964E-2</c:v>
                </c:pt>
                <c:pt idx="7">
                  <c:v>3.1447000000000003E-2</c:v>
                </c:pt>
                <c:pt idx="8">
                  <c:v>1.6771000000000001E-2</c:v>
                </c:pt>
                <c:pt idx="9">
                  <c:v>2.0964E-2</c:v>
                </c:pt>
                <c:pt idx="10">
                  <c:v>2.5156999999999999E-2</c:v>
                </c:pt>
                <c:pt idx="11">
                  <c:v>2.3061000000000002E-2</c:v>
                </c:pt>
                <c:pt idx="12">
                  <c:v>6.2893000000000004E-2</c:v>
                </c:pt>
                <c:pt idx="13">
                  <c:v>6.4990000000000006E-2</c:v>
                </c:pt>
                <c:pt idx="14">
                  <c:v>9.2243000000000006E-2</c:v>
                </c:pt>
                <c:pt idx="15">
                  <c:v>0.28511500000000001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7-4DB2-9CC8-73E80887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1840"/>
        <c:axId val="95889664"/>
      </c:lineChart>
      <c:catAx>
        <c:axId val="9588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87744"/>
        <c:crosses val="autoZero"/>
        <c:auto val="1"/>
        <c:lblAlgn val="ctr"/>
        <c:lblOffset val="100"/>
        <c:noMultiLvlLbl val="0"/>
      </c:catAx>
      <c:valAx>
        <c:axId val="95887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85568"/>
        <c:crosses val="autoZero"/>
        <c:crossBetween val="between"/>
      </c:valAx>
      <c:valAx>
        <c:axId val="958896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91840"/>
        <c:crosses val="max"/>
        <c:crossBetween val="between"/>
        <c:majorUnit val="0.1"/>
      </c:valAx>
      <c:catAx>
        <c:axId val="9589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958896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STD定点!$E$9:$T$9</c:f>
              <c:numCache>
                <c:formatCode>#,##0_ </c:formatCode>
                <c:ptCount val="16"/>
                <c:pt idx="0">
                  <c:v>222</c:v>
                </c:pt>
                <c:pt idx="1">
                  <c:v>131</c:v>
                </c:pt>
                <c:pt idx="2">
                  <c:v>257</c:v>
                </c:pt>
                <c:pt idx="3">
                  <c:v>118</c:v>
                </c:pt>
                <c:pt idx="4">
                  <c:v>73</c:v>
                </c:pt>
                <c:pt idx="5">
                  <c:v>68</c:v>
                </c:pt>
                <c:pt idx="6">
                  <c:v>74</c:v>
                </c:pt>
                <c:pt idx="7">
                  <c:v>116</c:v>
                </c:pt>
                <c:pt idx="8">
                  <c:v>70</c:v>
                </c:pt>
                <c:pt idx="9">
                  <c:v>58</c:v>
                </c:pt>
                <c:pt idx="10">
                  <c:v>38</c:v>
                </c:pt>
                <c:pt idx="11">
                  <c:v>29</c:v>
                </c:pt>
                <c:pt idx="12">
                  <c:v>22</c:v>
                </c:pt>
                <c:pt idx="13">
                  <c:v>24</c:v>
                </c:pt>
                <c:pt idx="14">
                  <c:v>21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4-4AE7-9DC1-F80F684E6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83552"/>
        <c:axId val="95798016"/>
      </c:barChart>
      <c:lineChart>
        <c:grouping val="standard"/>
        <c:varyColors val="0"/>
        <c:ser>
          <c:idx val="1"/>
          <c:order val="1"/>
          <c:tx>
            <c:strRef>
              <c:f>STD定点!$D$10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STD定点!$E$10:$T$10</c:f>
              <c:numCache>
                <c:formatCode>#,##0.00_ </c:formatCode>
                <c:ptCount val="16"/>
                <c:pt idx="0">
                  <c:v>0.46540900000000002</c:v>
                </c:pt>
                <c:pt idx="1">
                  <c:v>0.27463300000000002</c:v>
                </c:pt>
                <c:pt idx="2">
                  <c:v>0.53878400000000004</c:v>
                </c:pt>
                <c:pt idx="3">
                  <c:v>0.24737899999999999</c:v>
                </c:pt>
                <c:pt idx="4">
                  <c:v>0.15304000000000001</c:v>
                </c:pt>
                <c:pt idx="5">
                  <c:v>0.14255799999999999</c:v>
                </c:pt>
                <c:pt idx="6">
                  <c:v>0.155136</c:v>
                </c:pt>
                <c:pt idx="7">
                  <c:v>0.24318699999999999</c:v>
                </c:pt>
                <c:pt idx="8">
                  <c:v>0.14675099999999999</c:v>
                </c:pt>
                <c:pt idx="9">
                  <c:v>0.12159300000000001</c:v>
                </c:pt>
                <c:pt idx="10">
                  <c:v>7.9665E-2</c:v>
                </c:pt>
                <c:pt idx="11">
                  <c:v>6.0796999999999997E-2</c:v>
                </c:pt>
                <c:pt idx="12">
                  <c:v>4.6122000000000003E-2</c:v>
                </c:pt>
                <c:pt idx="13">
                  <c:v>5.0313999999999998E-2</c:v>
                </c:pt>
                <c:pt idx="14">
                  <c:v>4.4025000000000002E-2</c:v>
                </c:pt>
                <c:pt idx="15">
                  <c:v>0.12159300000000001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4-4AE7-9DC1-F80F684E6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2112"/>
        <c:axId val="95799936"/>
      </c:lineChart>
      <c:catAx>
        <c:axId val="95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798016"/>
        <c:crosses val="autoZero"/>
        <c:auto val="1"/>
        <c:lblAlgn val="ctr"/>
        <c:lblOffset val="100"/>
        <c:noMultiLvlLbl val="0"/>
      </c:catAx>
      <c:valAx>
        <c:axId val="95798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783552"/>
        <c:crosses val="autoZero"/>
        <c:crossBetween val="between"/>
      </c:valAx>
      <c:valAx>
        <c:axId val="95799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02112"/>
        <c:crosses val="max"/>
        <c:crossBetween val="between"/>
        <c:majorUnit val="0.1"/>
      </c:valAx>
      <c:catAx>
        <c:axId val="9580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799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STD定点!$E$11:$T$11</c:f>
              <c:numCache>
                <c:formatCode>#,##0_ </c:formatCode>
                <c:ptCount val="16"/>
                <c:pt idx="0">
                  <c:v>188</c:v>
                </c:pt>
                <c:pt idx="1">
                  <c:v>4897</c:v>
                </c:pt>
                <c:pt idx="2">
                  <c:v>6688</c:v>
                </c:pt>
                <c:pt idx="3">
                  <c:v>3998</c:v>
                </c:pt>
                <c:pt idx="4">
                  <c:v>878</c:v>
                </c:pt>
                <c:pt idx="5">
                  <c:v>383</c:v>
                </c:pt>
                <c:pt idx="6">
                  <c:v>380</c:v>
                </c:pt>
                <c:pt idx="7">
                  <c:v>332</c:v>
                </c:pt>
                <c:pt idx="8">
                  <c:v>332</c:v>
                </c:pt>
                <c:pt idx="9">
                  <c:v>268</c:v>
                </c:pt>
                <c:pt idx="10">
                  <c:v>183</c:v>
                </c:pt>
                <c:pt idx="11">
                  <c:v>109</c:v>
                </c:pt>
                <c:pt idx="12">
                  <c:v>124</c:v>
                </c:pt>
                <c:pt idx="13">
                  <c:v>121</c:v>
                </c:pt>
                <c:pt idx="14">
                  <c:v>146</c:v>
                </c:pt>
                <c:pt idx="15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69D-8452-6B7541BD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33088"/>
        <c:axId val="95839360"/>
      </c:barChart>
      <c:lineChart>
        <c:grouping val="standard"/>
        <c:varyColors val="0"/>
        <c:ser>
          <c:idx val="1"/>
          <c:order val="1"/>
          <c:tx>
            <c:strRef>
              <c:f>STD定点!$D$12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STD定点!$E$12:$T$12</c:f>
              <c:numCache>
                <c:formatCode>#,##0.00_ </c:formatCode>
                <c:ptCount val="16"/>
                <c:pt idx="0">
                  <c:v>0.39412999999999998</c:v>
                </c:pt>
                <c:pt idx="1">
                  <c:v>10.266249999999999</c:v>
                </c:pt>
                <c:pt idx="2">
                  <c:v>14.020960000000001</c:v>
                </c:pt>
                <c:pt idx="3">
                  <c:v>8.381551</c:v>
                </c:pt>
                <c:pt idx="4">
                  <c:v>1.8406709999999999</c:v>
                </c:pt>
                <c:pt idx="5">
                  <c:v>0.80293499999999995</c:v>
                </c:pt>
                <c:pt idx="6">
                  <c:v>0.79664599999999997</c:v>
                </c:pt>
                <c:pt idx="7">
                  <c:v>0.696017</c:v>
                </c:pt>
                <c:pt idx="8">
                  <c:v>0.696017</c:v>
                </c:pt>
                <c:pt idx="9">
                  <c:v>0.56184500000000004</c:v>
                </c:pt>
                <c:pt idx="10">
                  <c:v>0.38364799999999999</c:v>
                </c:pt>
                <c:pt idx="11">
                  <c:v>0.22851199999999999</c:v>
                </c:pt>
                <c:pt idx="12">
                  <c:v>0.25995800000000002</c:v>
                </c:pt>
                <c:pt idx="13">
                  <c:v>0.25366899999999998</c:v>
                </c:pt>
                <c:pt idx="14">
                  <c:v>0.30608000000000002</c:v>
                </c:pt>
                <c:pt idx="15">
                  <c:v>1.4549270000000001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1-469D-8452-6B7541BD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3456"/>
        <c:axId val="95841280"/>
      </c:lineChart>
      <c:catAx>
        <c:axId val="9583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39360"/>
        <c:crosses val="autoZero"/>
        <c:auto val="1"/>
        <c:lblAlgn val="ctr"/>
        <c:lblOffset val="100"/>
        <c:noMultiLvlLbl val="0"/>
      </c:catAx>
      <c:valAx>
        <c:axId val="95839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33088"/>
        <c:crosses val="autoZero"/>
        <c:crossBetween val="between"/>
      </c:valAx>
      <c:valAx>
        <c:axId val="958412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43456"/>
        <c:crosses val="max"/>
        <c:crossBetween val="between"/>
        <c:majorUnit val="0.5"/>
      </c:valAx>
      <c:catAx>
        <c:axId val="9584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5841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STD定点!$E$13:$T$13</c:f>
              <c:numCache>
                <c:formatCode>#,##0_ </c:formatCode>
                <c:ptCount val="16"/>
                <c:pt idx="0">
                  <c:v>0</c:v>
                </c:pt>
                <c:pt idx="1">
                  <c:v>49</c:v>
                </c:pt>
                <c:pt idx="2">
                  <c:v>57</c:v>
                </c:pt>
                <c:pt idx="3">
                  <c:v>49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  <c:pt idx="8">
                  <c:v>20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8</c:v>
                </c:pt>
                <c:pt idx="13">
                  <c:v>11</c:v>
                </c:pt>
                <c:pt idx="14">
                  <c:v>13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8-4408-B05B-25F9679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9360"/>
        <c:axId val="96075136"/>
      </c:barChart>
      <c:lineChart>
        <c:grouping val="standard"/>
        <c:varyColors val="0"/>
        <c:ser>
          <c:idx val="1"/>
          <c:order val="1"/>
          <c:tx>
            <c:strRef>
              <c:f>STD定点!$D$14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STD定点!$E$14:$T$14</c:f>
              <c:numCache>
                <c:formatCode>#,##0.00_ </c:formatCode>
                <c:ptCount val="16"/>
                <c:pt idx="0">
                  <c:v>0</c:v>
                </c:pt>
                <c:pt idx="1">
                  <c:v>0.102725</c:v>
                </c:pt>
                <c:pt idx="2">
                  <c:v>0.11949700000000001</c:v>
                </c:pt>
                <c:pt idx="3">
                  <c:v>0.102725</c:v>
                </c:pt>
                <c:pt idx="4">
                  <c:v>2.5156999999999999E-2</c:v>
                </c:pt>
                <c:pt idx="5">
                  <c:v>2.3061000000000002E-2</c:v>
                </c:pt>
                <c:pt idx="6">
                  <c:v>2.3061000000000002E-2</c:v>
                </c:pt>
                <c:pt idx="7">
                  <c:v>2.5156999999999999E-2</c:v>
                </c:pt>
                <c:pt idx="8">
                  <c:v>4.1929000000000001E-2</c:v>
                </c:pt>
                <c:pt idx="9">
                  <c:v>2.5156999999999999E-2</c:v>
                </c:pt>
                <c:pt idx="10">
                  <c:v>3.1447000000000003E-2</c:v>
                </c:pt>
                <c:pt idx="11">
                  <c:v>2.5156999999999999E-2</c:v>
                </c:pt>
                <c:pt idx="12">
                  <c:v>1.6771000000000001E-2</c:v>
                </c:pt>
                <c:pt idx="13">
                  <c:v>2.3061000000000002E-2</c:v>
                </c:pt>
                <c:pt idx="14">
                  <c:v>2.7254E-2</c:v>
                </c:pt>
                <c:pt idx="15">
                  <c:v>0.12997900000000001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8-4408-B05B-25F9679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4608"/>
        <c:axId val="95362432"/>
      </c:lineChart>
      <c:catAx>
        <c:axId val="9535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75136"/>
        <c:crosses val="autoZero"/>
        <c:auto val="1"/>
        <c:lblAlgn val="ctr"/>
        <c:lblOffset val="100"/>
        <c:noMultiLvlLbl val="0"/>
      </c:catAx>
      <c:valAx>
        <c:axId val="96075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59360"/>
        <c:crosses val="autoZero"/>
        <c:crossBetween val="between"/>
      </c:valAx>
      <c:valAx>
        <c:axId val="953624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64608"/>
        <c:crosses val="max"/>
        <c:crossBetween val="between"/>
        <c:majorUnit val="0.1"/>
      </c:valAx>
      <c:catAx>
        <c:axId val="9536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5362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STD定点!$E$15:$T$15</c:f>
              <c:numCache>
                <c:formatCode>#,##0_ </c:formatCode>
                <c:ptCount val="16"/>
                <c:pt idx="0">
                  <c:v>617</c:v>
                </c:pt>
                <c:pt idx="1">
                  <c:v>3426</c:v>
                </c:pt>
                <c:pt idx="2">
                  <c:v>961</c:v>
                </c:pt>
                <c:pt idx="3">
                  <c:v>101</c:v>
                </c:pt>
                <c:pt idx="4">
                  <c:v>12</c:v>
                </c:pt>
                <c:pt idx="5">
                  <c:v>6</c:v>
                </c:pt>
                <c:pt idx="6">
                  <c:v>11</c:v>
                </c:pt>
                <c:pt idx="7">
                  <c:v>23</c:v>
                </c:pt>
                <c:pt idx="8">
                  <c:v>7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3</c:v>
                </c:pt>
                <c:pt idx="14">
                  <c:v>15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694-A5A0-54F1445BF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04032"/>
        <c:axId val="95405952"/>
      </c:barChart>
      <c:lineChart>
        <c:grouping val="standard"/>
        <c:varyColors val="0"/>
        <c:ser>
          <c:idx val="1"/>
          <c:order val="1"/>
          <c:tx>
            <c:strRef>
              <c:f>STD定点!$D$16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STD定点!$E$16:$T$16</c:f>
              <c:numCache>
                <c:formatCode>#,##0.00_ </c:formatCode>
                <c:ptCount val="16"/>
                <c:pt idx="0">
                  <c:v>1.293501</c:v>
                </c:pt>
                <c:pt idx="1">
                  <c:v>7.1823899999999998</c:v>
                </c:pt>
                <c:pt idx="2">
                  <c:v>2.014675</c:v>
                </c:pt>
                <c:pt idx="3">
                  <c:v>0.21174000000000001</c:v>
                </c:pt>
                <c:pt idx="4">
                  <c:v>2.5156999999999999E-2</c:v>
                </c:pt>
                <c:pt idx="5">
                  <c:v>1.2579E-2</c:v>
                </c:pt>
                <c:pt idx="6">
                  <c:v>2.3061000000000002E-2</c:v>
                </c:pt>
                <c:pt idx="7">
                  <c:v>4.8217999999999997E-2</c:v>
                </c:pt>
                <c:pt idx="8">
                  <c:v>1.4675000000000001E-2</c:v>
                </c:pt>
                <c:pt idx="9">
                  <c:v>4.1929999999999997E-3</c:v>
                </c:pt>
                <c:pt idx="10">
                  <c:v>8.3859999999999994E-3</c:v>
                </c:pt>
                <c:pt idx="11">
                  <c:v>1.6771000000000001E-2</c:v>
                </c:pt>
                <c:pt idx="12">
                  <c:v>1.2579E-2</c:v>
                </c:pt>
                <c:pt idx="13">
                  <c:v>6.2890000000000003E-3</c:v>
                </c:pt>
                <c:pt idx="14">
                  <c:v>3.1447000000000003E-2</c:v>
                </c:pt>
                <c:pt idx="15">
                  <c:v>0.13417200000000001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2-4694-A5A0-54F1445BF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8240"/>
        <c:axId val="95416320"/>
      </c:lineChart>
      <c:catAx>
        <c:axId val="9540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05952"/>
        <c:crosses val="autoZero"/>
        <c:auto val="1"/>
        <c:lblAlgn val="ctr"/>
        <c:lblOffset val="100"/>
        <c:noMultiLvlLbl val="0"/>
      </c:catAx>
      <c:valAx>
        <c:axId val="9540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04032"/>
        <c:crosses val="autoZero"/>
        <c:crossBetween val="between"/>
      </c:valAx>
      <c:valAx>
        <c:axId val="954163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18240"/>
        <c:crosses val="max"/>
        <c:crossBetween val="between"/>
      </c:valAx>
      <c:catAx>
        <c:axId val="9541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95416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17758</c:v>
                </c:pt>
                <c:pt idx="1">
                  <c:v>23685</c:v>
                </c:pt>
                <c:pt idx="2">
                  <c:v>36759</c:v>
                </c:pt>
                <c:pt idx="3">
                  <c:v>15105</c:v>
                </c:pt>
                <c:pt idx="4">
                  <c:v>6463</c:v>
                </c:pt>
                <c:pt idx="5">
                  <c:v>2948</c:v>
                </c:pt>
                <c:pt idx="6">
                  <c:v>1009</c:v>
                </c:pt>
                <c:pt idx="7">
                  <c:v>365</c:v>
                </c:pt>
                <c:pt idx="8">
                  <c:v>169</c:v>
                </c:pt>
                <c:pt idx="9">
                  <c:v>109</c:v>
                </c:pt>
                <c:pt idx="10">
                  <c:v>68</c:v>
                </c:pt>
                <c:pt idx="11">
                  <c:v>114</c:v>
                </c:pt>
                <c:pt idx="12">
                  <c:v>18</c:v>
                </c:pt>
                <c:pt idx="1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9-4909-8D13-EF011567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5376"/>
        <c:axId val="79046912"/>
      </c:barChart>
      <c:catAx>
        <c:axId val="790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46912"/>
        <c:crosses val="autoZero"/>
        <c:auto val="1"/>
        <c:lblAlgn val="ctr"/>
        <c:lblOffset val="100"/>
        <c:noMultiLvlLbl val="0"/>
      </c:catAx>
      <c:valAx>
        <c:axId val="79046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4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基幹病院定点!$E$7:$T$7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35</c:v>
                </c:pt>
                <c:pt idx="4">
                  <c:v>2145</c:v>
                </c:pt>
                <c:pt idx="5">
                  <c:v>6527</c:v>
                </c:pt>
                <c:pt idx="6">
                  <c:v>5356</c:v>
                </c:pt>
                <c:pt idx="7">
                  <c:v>3700</c:v>
                </c:pt>
                <c:pt idx="8">
                  <c:v>2548</c:v>
                </c:pt>
                <c:pt idx="9">
                  <c:v>1804</c:v>
                </c:pt>
                <c:pt idx="10">
                  <c:v>1082</c:v>
                </c:pt>
                <c:pt idx="11">
                  <c:v>617</c:v>
                </c:pt>
                <c:pt idx="12">
                  <c:v>295</c:v>
                </c:pt>
                <c:pt idx="13">
                  <c:v>162</c:v>
                </c:pt>
                <c:pt idx="14">
                  <c:v>90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3-4EE9-8571-F04DB6414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60864"/>
        <c:axId val="96262784"/>
      </c:barChart>
      <c:lineChart>
        <c:grouping val="standard"/>
        <c:varyColors val="0"/>
        <c:ser>
          <c:idx val="1"/>
          <c:order val="1"/>
          <c:tx>
            <c:strRef>
              <c:f>基幹病院定点!$D$8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基幹病院定点!$E$8:$T$8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1.0150000000000001E-3</c:v>
                </c:pt>
                <c:pt idx="3">
                  <c:v>3.5533000000000002E-2</c:v>
                </c:pt>
                <c:pt idx="4">
                  <c:v>2.1776650000000002</c:v>
                </c:pt>
                <c:pt idx="5">
                  <c:v>6.6263959999999997</c:v>
                </c:pt>
                <c:pt idx="6">
                  <c:v>5.4375629999999999</c:v>
                </c:pt>
                <c:pt idx="7">
                  <c:v>3.756345</c:v>
                </c:pt>
                <c:pt idx="8">
                  <c:v>2.586802</c:v>
                </c:pt>
                <c:pt idx="9">
                  <c:v>1.831472</c:v>
                </c:pt>
                <c:pt idx="10">
                  <c:v>1.0984769999999999</c:v>
                </c:pt>
                <c:pt idx="11">
                  <c:v>0.62639599999999995</c:v>
                </c:pt>
                <c:pt idx="12">
                  <c:v>0.29949199999999998</c:v>
                </c:pt>
                <c:pt idx="13">
                  <c:v>0.164467</c:v>
                </c:pt>
                <c:pt idx="14">
                  <c:v>9.1370999999999994E-2</c:v>
                </c:pt>
                <c:pt idx="15">
                  <c:v>3.5533000000000002E-2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EE9-8571-F04DB6414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0976"/>
        <c:axId val="96269056"/>
      </c:lineChart>
      <c:catAx>
        <c:axId val="962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2784"/>
        <c:crosses val="autoZero"/>
        <c:auto val="1"/>
        <c:lblAlgn val="ctr"/>
        <c:lblOffset val="100"/>
        <c:noMultiLvlLbl val="0"/>
      </c:catAx>
      <c:valAx>
        <c:axId val="96262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0864"/>
        <c:crosses val="autoZero"/>
        <c:crossBetween val="between"/>
      </c:valAx>
      <c:valAx>
        <c:axId val="962690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70976"/>
        <c:crosses val="max"/>
        <c:crossBetween val="between"/>
      </c:valAx>
      <c:catAx>
        <c:axId val="9627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62690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基幹病院定点!$E$9:$T$9</c:f>
              <c:numCache>
                <c:formatCode>#,##0_ </c:formatCode>
                <c:ptCount val="16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275</c:v>
                </c:pt>
                <c:pt idx="5">
                  <c:v>1123</c:v>
                </c:pt>
                <c:pt idx="6">
                  <c:v>1335</c:v>
                </c:pt>
                <c:pt idx="7">
                  <c:v>1309</c:v>
                </c:pt>
                <c:pt idx="8">
                  <c:v>1161</c:v>
                </c:pt>
                <c:pt idx="9">
                  <c:v>972</c:v>
                </c:pt>
                <c:pt idx="10">
                  <c:v>805</c:v>
                </c:pt>
                <c:pt idx="11">
                  <c:v>615</c:v>
                </c:pt>
                <c:pt idx="12">
                  <c:v>446</c:v>
                </c:pt>
                <c:pt idx="13">
                  <c:v>320</c:v>
                </c:pt>
                <c:pt idx="14">
                  <c:v>314</c:v>
                </c:pt>
                <c:pt idx="15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9-448E-B61D-0C560014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53760"/>
        <c:axId val="96455680"/>
      </c:barChart>
      <c:lineChart>
        <c:grouping val="standard"/>
        <c:varyColors val="0"/>
        <c:ser>
          <c:idx val="1"/>
          <c:order val="1"/>
          <c:tx>
            <c:strRef>
              <c:f>基幹病院定点!$D$10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基幹病院定点!$E$10:$T$10</c:f>
              <c:numCache>
                <c:formatCode>#,##0_ </c:formatCode>
                <c:ptCount val="16"/>
                <c:pt idx="0">
                  <c:v>1.0150000000000001E-3</c:v>
                </c:pt>
                <c:pt idx="1">
                  <c:v>8.1220000000000007E-3</c:v>
                </c:pt>
                <c:pt idx="2">
                  <c:v>6.0910000000000001E-3</c:v>
                </c:pt>
                <c:pt idx="3">
                  <c:v>1.1168000000000001E-2</c:v>
                </c:pt>
                <c:pt idx="4">
                  <c:v>0.27918799999999999</c:v>
                </c:pt>
                <c:pt idx="5">
                  <c:v>1.1401019999999999</c:v>
                </c:pt>
                <c:pt idx="6" formatCode="General">
                  <c:v>1.3553299999999999</c:v>
                </c:pt>
                <c:pt idx="7" formatCode="#,##0.00_ ">
                  <c:v>1.3289340000000001</c:v>
                </c:pt>
                <c:pt idx="8" formatCode="#,##0.00_ ">
                  <c:v>1.1786799999999999</c:v>
                </c:pt>
                <c:pt idx="9" formatCode="#,##0.00_ ">
                  <c:v>0.98680199999999996</c:v>
                </c:pt>
                <c:pt idx="10" formatCode="#,##0.00_ ">
                  <c:v>0.81725899999999996</c:v>
                </c:pt>
                <c:pt idx="11" formatCode="#,##0.00_ ">
                  <c:v>0.62436499999999995</c:v>
                </c:pt>
                <c:pt idx="12" formatCode="#,##0.00_ ">
                  <c:v>0.45279199999999997</c:v>
                </c:pt>
                <c:pt idx="13" formatCode="#,##0.00_ ">
                  <c:v>0.32487300000000002</c:v>
                </c:pt>
                <c:pt idx="14" formatCode="#,##0.00_ ">
                  <c:v>0.31878200000000001</c:v>
                </c:pt>
                <c:pt idx="15" formatCode="#,##0.00_ ">
                  <c:v>0.48121799999999998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9-448E-B61D-0C560014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648"/>
        <c:axId val="96281728"/>
      </c:lineChart>
      <c:catAx>
        <c:axId val="9645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55680"/>
        <c:crosses val="autoZero"/>
        <c:auto val="1"/>
        <c:lblAlgn val="ctr"/>
        <c:lblOffset val="100"/>
        <c:noMultiLvlLbl val="0"/>
      </c:catAx>
      <c:valAx>
        <c:axId val="96455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53760"/>
        <c:crosses val="autoZero"/>
        <c:crossBetween val="between"/>
      </c:valAx>
      <c:valAx>
        <c:axId val="962817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83648"/>
        <c:crosses val="max"/>
        <c:crossBetween val="between"/>
        <c:majorUnit val="0.2"/>
      </c:valAx>
      <c:catAx>
        <c:axId val="9628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96281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基幹病院定点!$E$11:$T$11</c:f>
              <c:numCache>
                <c:formatCode>#,##0_ 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169</c:v>
                </c:pt>
                <c:pt idx="5">
                  <c:v>975</c:v>
                </c:pt>
                <c:pt idx="6">
                  <c:v>1063</c:v>
                </c:pt>
                <c:pt idx="7">
                  <c:v>867</c:v>
                </c:pt>
                <c:pt idx="8">
                  <c:v>787</c:v>
                </c:pt>
                <c:pt idx="9">
                  <c:v>621</c:v>
                </c:pt>
                <c:pt idx="10">
                  <c:v>499</c:v>
                </c:pt>
                <c:pt idx="11">
                  <c:v>310</c:v>
                </c:pt>
                <c:pt idx="12">
                  <c:v>184</c:v>
                </c:pt>
                <c:pt idx="13">
                  <c:v>114</c:v>
                </c:pt>
                <c:pt idx="14">
                  <c:v>61</c:v>
                </c:pt>
                <c:pt idx="1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4-42C3-830F-A644F3484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64032"/>
        <c:axId val="96365952"/>
      </c:barChart>
      <c:lineChart>
        <c:grouping val="standard"/>
        <c:varyColors val="0"/>
        <c:ser>
          <c:idx val="1"/>
          <c:order val="1"/>
          <c:tx>
            <c:strRef>
              <c:f>基幹病院定点!$D$12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基幹病院定点!$E$12:$T$12</c:f>
              <c:numCache>
                <c:formatCode>#,##0.00_ </c:formatCode>
                <c:ptCount val="16"/>
                <c:pt idx="0">
                  <c:v>2.0300000000000001E-3</c:v>
                </c:pt>
                <c:pt idx="1">
                  <c:v>3.0460000000000001E-3</c:v>
                </c:pt>
                <c:pt idx="2">
                  <c:v>1.0150000000000001E-3</c:v>
                </c:pt>
                <c:pt idx="3">
                  <c:v>1.0150000000000001E-3</c:v>
                </c:pt>
                <c:pt idx="4">
                  <c:v>0.171574</c:v>
                </c:pt>
                <c:pt idx="5">
                  <c:v>0.98984799999999995</c:v>
                </c:pt>
                <c:pt idx="6">
                  <c:v>1.079188</c:v>
                </c:pt>
                <c:pt idx="7">
                  <c:v>0.88020299999999996</c:v>
                </c:pt>
                <c:pt idx="8">
                  <c:v>0.79898499999999995</c:v>
                </c:pt>
                <c:pt idx="9">
                  <c:v>0.63045700000000005</c:v>
                </c:pt>
                <c:pt idx="10">
                  <c:v>0.50659900000000002</c:v>
                </c:pt>
                <c:pt idx="11">
                  <c:v>0.31472099999999997</c:v>
                </c:pt>
                <c:pt idx="12">
                  <c:v>0.186802</c:v>
                </c:pt>
                <c:pt idx="13">
                  <c:v>0.11573600000000001</c:v>
                </c:pt>
                <c:pt idx="14">
                  <c:v>6.1928999999999998E-2</c:v>
                </c:pt>
                <c:pt idx="15">
                  <c:v>7.8173000000000006E-2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4-42C3-830F-A644F3484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144"/>
        <c:axId val="96372224"/>
      </c:lineChart>
      <c:catAx>
        <c:axId val="963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65952"/>
        <c:crosses val="autoZero"/>
        <c:auto val="1"/>
        <c:lblAlgn val="ctr"/>
        <c:lblOffset val="100"/>
        <c:noMultiLvlLbl val="0"/>
      </c:catAx>
      <c:valAx>
        <c:axId val="9636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64032"/>
        <c:crosses val="autoZero"/>
        <c:crossBetween val="between"/>
      </c:valAx>
      <c:valAx>
        <c:axId val="963722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74144"/>
        <c:crosses val="max"/>
        <c:crossBetween val="between"/>
        <c:majorUnit val="0.2"/>
      </c:valAx>
      <c:catAx>
        <c:axId val="9637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6372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基幹病院定点!$E$13:$T$13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12</c:v>
                </c:pt>
                <c:pt idx="4">
                  <c:v>484</c:v>
                </c:pt>
                <c:pt idx="5">
                  <c:v>1775</c:v>
                </c:pt>
                <c:pt idx="6">
                  <c:v>1595</c:v>
                </c:pt>
                <c:pt idx="7">
                  <c:v>1320</c:v>
                </c:pt>
                <c:pt idx="8">
                  <c:v>1067</c:v>
                </c:pt>
                <c:pt idx="9">
                  <c:v>862</c:v>
                </c:pt>
                <c:pt idx="10">
                  <c:v>557</c:v>
                </c:pt>
                <c:pt idx="11">
                  <c:v>318</c:v>
                </c:pt>
                <c:pt idx="12">
                  <c:v>161</c:v>
                </c:pt>
                <c:pt idx="13">
                  <c:v>81</c:v>
                </c:pt>
                <c:pt idx="14">
                  <c:v>48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6-4FD7-93DC-B2E7F838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80512"/>
        <c:axId val="96882688"/>
      </c:barChart>
      <c:lineChart>
        <c:grouping val="standard"/>
        <c:varyColors val="0"/>
        <c:ser>
          <c:idx val="1"/>
          <c:order val="1"/>
          <c:tx>
            <c:strRef>
              <c:f>基幹病院定点!$D$14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基幹病院定点!$E$14:$T$14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3.0460000000000001E-3</c:v>
                </c:pt>
                <c:pt idx="3">
                  <c:v>1.2182999999999999E-2</c:v>
                </c:pt>
                <c:pt idx="4">
                  <c:v>0.491371</c:v>
                </c:pt>
                <c:pt idx="5">
                  <c:v>1.80203</c:v>
                </c:pt>
                <c:pt idx="6">
                  <c:v>1.619289</c:v>
                </c:pt>
                <c:pt idx="7">
                  <c:v>1.3401019999999999</c:v>
                </c:pt>
                <c:pt idx="8">
                  <c:v>1.0832489999999999</c:v>
                </c:pt>
                <c:pt idx="9">
                  <c:v>0.87512699999999999</c:v>
                </c:pt>
                <c:pt idx="10">
                  <c:v>0.56548200000000004</c:v>
                </c:pt>
                <c:pt idx="11">
                  <c:v>0.32284299999999999</c:v>
                </c:pt>
                <c:pt idx="12">
                  <c:v>0.16345199999999999</c:v>
                </c:pt>
                <c:pt idx="13">
                  <c:v>8.2234000000000002E-2</c:v>
                </c:pt>
                <c:pt idx="14">
                  <c:v>4.8730999999999997E-2</c:v>
                </c:pt>
                <c:pt idx="15">
                  <c:v>1.5228E-2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6-4FD7-93DC-B2E7F838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0880"/>
        <c:axId val="96884608"/>
      </c:lineChart>
      <c:catAx>
        <c:axId val="9688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82688"/>
        <c:crosses val="autoZero"/>
        <c:auto val="1"/>
        <c:lblAlgn val="ctr"/>
        <c:lblOffset val="100"/>
        <c:noMultiLvlLbl val="0"/>
      </c:catAx>
      <c:valAx>
        <c:axId val="96882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80512"/>
        <c:crosses val="autoZero"/>
        <c:crossBetween val="between"/>
      </c:valAx>
      <c:valAx>
        <c:axId val="968846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90880"/>
        <c:crosses val="max"/>
        <c:crossBetween val="between"/>
        <c:majorUnit val="0.2"/>
      </c:valAx>
      <c:catAx>
        <c:axId val="9689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6884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基幹病院定点!$E$15:$T$15</c:f>
              <c:numCache>
                <c:formatCode>#,##0_ </c:formatCode>
                <c:ptCount val="16"/>
                <c:pt idx="0">
                  <c:v>767</c:v>
                </c:pt>
                <c:pt idx="1">
                  <c:v>533</c:v>
                </c:pt>
                <c:pt idx="2">
                  <c:v>267</c:v>
                </c:pt>
                <c:pt idx="3">
                  <c:v>149</c:v>
                </c:pt>
                <c:pt idx="4">
                  <c:v>91</c:v>
                </c:pt>
                <c:pt idx="5">
                  <c:v>96</c:v>
                </c:pt>
                <c:pt idx="6">
                  <c:v>115</c:v>
                </c:pt>
                <c:pt idx="7">
                  <c:v>178</c:v>
                </c:pt>
                <c:pt idx="8">
                  <c:v>222</c:v>
                </c:pt>
                <c:pt idx="9">
                  <c:v>245</c:v>
                </c:pt>
                <c:pt idx="10">
                  <c:v>309</c:v>
                </c:pt>
                <c:pt idx="11">
                  <c:v>391</c:v>
                </c:pt>
                <c:pt idx="12">
                  <c:v>596</c:v>
                </c:pt>
                <c:pt idx="13">
                  <c:v>761</c:v>
                </c:pt>
                <c:pt idx="14">
                  <c:v>1435</c:v>
                </c:pt>
                <c:pt idx="15">
                  <c:v>10183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5-41D9-AE89-01377B57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26944"/>
        <c:axId val="96637312"/>
      </c:barChart>
      <c:lineChart>
        <c:grouping val="standard"/>
        <c:varyColors val="0"/>
        <c:ser>
          <c:idx val="1"/>
          <c:order val="1"/>
          <c:tx>
            <c:strRef>
              <c:f>基幹病院定点!$D$16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基幹病院定点!$E$16:$T$16</c:f>
              <c:numCache>
                <c:formatCode>#,##0.00_ </c:formatCode>
                <c:ptCount val="16"/>
                <c:pt idx="0">
                  <c:v>1.601253</c:v>
                </c:pt>
                <c:pt idx="1">
                  <c:v>1.112735</c:v>
                </c:pt>
                <c:pt idx="2">
                  <c:v>0.55741099999999999</c:v>
                </c:pt>
                <c:pt idx="3">
                  <c:v>0.31106499999999998</c:v>
                </c:pt>
                <c:pt idx="4">
                  <c:v>0.18997900000000001</c:v>
                </c:pt>
                <c:pt idx="5">
                  <c:v>0.20041800000000001</c:v>
                </c:pt>
                <c:pt idx="6">
                  <c:v>0.24008399999999999</c:v>
                </c:pt>
                <c:pt idx="7">
                  <c:v>0.37160799999999999</c:v>
                </c:pt>
                <c:pt idx="8">
                  <c:v>0.46346599999999999</c:v>
                </c:pt>
                <c:pt idx="9">
                  <c:v>0.51148199999999999</c:v>
                </c:pt>
                <c:pt idx="10">
                  <c:v>0.64509399999999995</c:v>
                </c:pt>
                <c:pt idx="11">
                  <c:v>0.81628400000000001</c:v>
                </c:pt>
                <c:pt idx="12">
                  <c:v>1.244259</c:v>
                </c:pt>
                <c:pt idx="13">
                  <c:v>1.588727</c:v>
                </c:pt>
                <c:pt idx="14">
                  <c:v>2.995825</c:v>
                </c:pt>
                <c:pt idx="15">
                  <c:v>21.258870000000002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5-41D9-AE89-01377B57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1408"/>
        <c:axId val="96639232"/>
      </c:lineChart>
      <c:catAx>
        <c:axId val="9662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37312"/>
        <c:crosses val="autoZero"/>
        <c:auto val="1"/>
        <c:lblAlgn val="ctr"/>
        <c:lblOffset val="100"/>
        <c:noMultiLvlLbl val="0"/>
      </c:catAx>
      <c:valAx>
        <c:axId val="96637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26944"/>
        <c:crosses val="autoZero"/>
        <c:crossBetween val="between"/>
      </c:valAx>
      <c:valAx>
        <c:axId val="96639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41408"/>
        <c:crosses val="max"/>
        <c:crossBetween val="between"/>
      </c:valAx>
      <c:catAx>
        <c:axId val="9664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6639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6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基幹病院定点!$E$17:$T$17</c:f>
              <c:numCache>
                <c:formatCode>#,##0_ </c:formatCode>
                <c:ptCount val="16"/>
                <c:pt idx="0">
                  <c:v>156</c:v>
                </c:pt>
                <c:pt idx="1">
                  <c:v>578</c:v>
                </c:pt>
                <c:pt idx="2">
                  <c:v>77</c:v>
                </c:pt>
                <c:pt idx="3">
                  <c:v>38</c:v>
                </c:pt>
                <c:pt idx="4">
                  <c:v>16</c:v>
                </c:pt>
                <c:pt idx="5">
                  <c:v>7</c:v>
                </c:pt>
                <c:pt idx="6">
                  <c:v>23</c:v>
                </c:pt>
                <c:pt idx="7">
                  <c:v>18</c:v>
                </c:pt>
                <c:pt idx="8">
                  <c:v>17</c:v>
                </c:pt>
                <c:pt idx="9">
                  <c:v>28</c:v>
                </c:pt>
                <c:pt idx="10">
                  <c:v>21</c:v>
                </c:pt>
                <c:pt idx="11">
                  <c:v>24</c:v>
                </c:pt>
                <c:pt idx="12">
                  <c:v>38</c:v>
                </c:pt>
                <c:pt idx="13">
                  <c:v>79</c:v>
                </c:pt>
                <c:pt idx="14">
                  <c:v>136</c:v>
                </c:pt>
                <c:pt idx="15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B-4E2A-AC0A-746096B0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92864"/>
        <c:axId val="96695040"/>
      </c:barChart>
      <c:lineChart>
        <c:grouping val="standard"/>
        <c:varyColors val="0"/>
        <c:ser>
          <c:idx val="1"/>
          <c:order val="1"/>
          <c:tx>
            <c:strRef>
              <c:f>基幹病院定点!$D$18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基幹病院定点!$E$18:$T$18</c:f>
              <c:numCache>
                <c:formatCode>#,##0.00_ </c:formatCode>
                <c:ptCount val="16"/>
                <c:pt idx="0">
                  <c:v>0.32567800000000002</c:v>
                </c:pt>
                <c:pt idx="1">
                  <c:v>1.2066809999999999</c:v>
                </c:pt>
                <c:pt idx="2">
                  <c:v>0.16075200000000001</c:v>
                </c:pt>
                <c:pt idx="3">
                  <c:v>7.9332E-2</c:v>
                </c:pt>
                <c:pt idx="4">
                  <c:v>3.3403000000000002E-2</c:v>
                </c:pt>
                <c:pt idx="5">
                  <c:v>1.4614E-2</c:v>
                </c:pt>
                <c:pt idx="6">
                  <c:v>4.8016999999999997E-2</c:v>
                </c:pt>
                <c:pt idx="7">
                  <c:v>3.7578E-2</c:v>
                </c:pt>
                <c:pt idx="8">
                  <c:v>3.5491000000000002E-2</c:v>
                </c:pt>
                <c:pt idx="9">
                  <c:v>5.8455E-2</c:v>
                </c:pt>
                <c:pt idx="10">
                  <c:v>4.3840999999999998E-2</c:v>
                </c:pt>
                <c:pt idx="11">
                  <c:v>5.0104000000000003E-2</c:v>
                </c:pt>
                <c:pt idx="12">
                  <c:v>7.9332E-2</c:v>
                </c:pt>
                <c:pt idx="13">
                  <c:v>0.16492699999999999</c:v>
                </c:pt>
                <c:pt idx="14">
                  <c:v>0.28392499999999998</c:v>
                </c:pt>
                <c:pt idx="15">
                  <c:v>1.588727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B-4E2A-AC0A-746096B0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99136"/>
        <c:axId val="96696960"/>
      </c:lineChart>
      <c:catAx>
        <c:axId val="966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95040"/>
        <c:crosses val="autoZero"/>
        <c:auto val="1"/>
        <c:lblAlgn val="ctr"/>
        <c:lblOffset val="100"/>
        <c:noMultiLvlLbl val="0"/>
      </c:catAx>
      <c:valAx>
        <c:axId val="96695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92864"/>
        <c:crosses val="autoZero"/>
        <c:crossBetween val="between"/>
      </c:valAx>
      <c:valAx>
        <c:axId val="96696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99136"/>
        <c:crosses val="max"/>
        <c:crossBetween val="between"/>
        <c:majorUnit val="0.2"/>
      </c:valAx>
      <c:catAx>
        <c:axId val="9669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96696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基幹病院定点!$E$19:$T$19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9</c:v>
                </c:pt>
                <c:pt idx="13">
                  <c:v>7</c:v>
                </c:pt>
                <c:pt idx="14">
                  <c:v>17</c:v>
                </c:pt>
                <c:pt idx="1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94B-9EDC-27F78470A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85344"/>
        <c:axId val="96187520"/>
      </c:barChart>
      <c:lineChart>
        <c:grouping val="standard"/>
        <c:varyColors val="0"/>
        <c:ser>
          <c:idx val="1"/>
          <c:order val="1"/>
          <c:tx>
            <c:strRef>
              <c:f>基幹病院定点!$D$20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基幹病院定点!$E$20:$T$20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2.088E-3</c:v>
                </c:pt>
                <c:pt idx="3">
                  <c:v>0</c:v>
                </c:pt>
                <c:pt idx="4">
                  <c:v>4.1749999999999999E-3</c:v>
                </c:pt>
                <c:pt idx="5">
                  <c:v>8.3510000000000008E-3</c:v>
                </c:pt>
                <c:pt idx="6">
                  <c:v>4.1749999999999999E-3</c:v>
                </c:pt>
                <c:pt idx="7">
                  <c:v>0</c:v>
                </c:pt>
                <c:pt idx="8">
                  <c:v>4.1749999999999999E-3</c:v>
                </c:pt>
                <c:pt idx="9">
                  <c:v>2.088E-3</c:v>
                </c:pt>
                <c:pt idx="10">
                  <c:v>1.2526000000000001E-2</c:v>
                </c:pt>
                <c:pt idx="11">
                  <c:v>6.2630000000000003E-3</c:v>
                </c:pt>
                <c:pt idx="12">
                  <c:v>1.8789E-2</c:v>
                </c:pt>
                <c:pt idx="13">
                  <c:v>1.4614E-2</c:v>
                </c:pt>
                <c:pt idx="14">
                  <c:v>3.5491000000000002E-2</c:v>
                </c:pt>
                <c:pt idx="15">
                  <c:v>0.215031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F-494B-9EDC-27F78470A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9808"/>
        <c:axId val="96189440"/>
      </c:lineChart>
      <c:catAx>
        <c:axId val="9618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87520"/>
        <c:crosses val="autoZero"/>
        <c:auto val="1"/>
        <c:lblAlgn val="ctr"/>
        <c:lblOffset val="100"/>
        <c:noMultiLvlLbl val="0"/>
      </c:catAx>
      <c:valAx>
        <c:axId val="96187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85344"/>
        <c:crosses val="autoZero"/>
        <c:crossBetween val="between"/>
      </c:valAx>
      <c:valAx>
        <c:axId val="96189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99808"/>
        <c:crosses val="max"/>
        <c:crossBetween val="between"/>
        <c:majorUnit val="0.1"/>
      </c:valAx>
      <c:catAx>
        <c:axId val="9619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6189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388</c:v>
                </c:pt>
                <c:pt idx="1">
                  <c:v>5108</c:v>
                </c:pt>
                <c:pt idx="2">
                  <c:v>18254</c:v>
                </c:pt>
                <c:pt idx="3">
                  <c:v>10162</c:v>
                </c:pt>
                <c:pt idx="4">
                  <c:v>9370</c:v>
                </c:pt>
                <c:pt idx="5">
                  <c:v>7917</c:v>
                </c:pt>
                <c:pt idx="6">
                  <c:v>5853</c:v>
                </c:pt>
                <c:pt idx="7">
                  <c:v>3418</c:v>
                </c:pt>
                <c:pt idx="8">
                  <c:v>2011</c:v>
                </c:pt>
                <c:pt idx="9">
                  <c:v>1418</c:v>
                </c:pt>
                <c:pt idx="10">
                  <c:v>904</c:v>
                </c:pt>
                <c:pt idx="11">
                  <c:v>1593</c:v>
                </c:pt>
                <c:pt idx="12">
                  <c:v>171</c:v>
                </c:pt>
                <c:pt idx="13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8-48D2-85B0-2D39A620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6448"/>
        <c:axId val="85818368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0.12293999999999999</c:v>
                </c:pt>
                <c:pt idx="1">
                  <c:v>1.6185039999999999</c:v>
                </c:pt>
                <c:pt idx="2">
                  <c:v>5.7839039999999997</c:v>
                </c:pt>
                <c:pt idx="3">
                  <c:v>3.2198989999999998</c:v>
                </c:pt>
                <c:pt idx="4">
                  <c:v>2.9689480000000001</c:v>
                </c:pt>
                <c:pt idx="5">
                  <c:v>2.5085549999999999</c:v>
                </c:pt>
                <c:pt idx="6">
                  <c:v>1.854563</c:v>
                </c:pt>
                <c:pt idx="7">
                  <c:v>1.083016</c:v>
                </c:pt>
                <c:pt idx="8">
                  <c:v>0.63719899999999996</c:v>
                </c:pt>
                <c:pt idx="9">
                  <c:v>0.44930300000000001</c:v>
                </c:pt>
                <c:pt idx="10">
                  <c:v>0.286439</c:v>
                </c:pt>
                <c:pt idx="11">
                  <c:v>0.50475300000000001</c:v>
                </c:pt>
                <c:pt idx="12">
                  <c:v>5.4183000000000002E-2</c:v>
                </c:pt>
                <c:pt idx="13">
                  <c:v>0.29150799999999999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8-48D2-85B0-2D39A620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0656"/>
        <c:axId val="85828736"/>
      </c:lineChart>
      <c:catAx>
        <c:axId val="8581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18368"/>
        <c:crosses val="autoZero"/>
        <c:auto val="1"/>
        <c:lblAlgn val="ctr"/>
        <c:lblOffset val="100"/>
        <c:noMultiLvlLbl val="0"/>
      </c:catAx>
      <c:valAx>
        <c:axId val="85818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16448"/>
        <c:crosses val="autoZero"/>
        <c:crossBetween val="between"/>
      </c:valAx>
      <c:valAx>
        <c:axId val="858287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30656"/>
        <c:crosses val="max"/>
        <c:crossBetween val="between"/>
      </c:valAx>
      <c:catAx>
        <c:axId val="8583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858287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387</c:v>
                </c:pt>
                <c:pt idx="1">
                  <c:v>2358</c:v>
                </c:pt>
                <c:pt idx="2">
                  <c:v>15261</c:v>
                </c:pt>
                <c:pt idx="3">
                  <c:v>23385</c:v>
                </c:pt>
                <c:pt idx="4">
                  <c:v>36389</c:v>
                </c:pt>
                <c:pt idx="5">
                  <c:v>47349</c:v>
                </c:pt>
                <c:pt idx="6">
                  <c:v>49764</c:v>
                </c:pt>
                <c:pt idx="7">
                  <c:v>43933</c:v>
                </c:pt>
                <c:pt idx="8">
                  <c:v>35619</c:v>
                </c:pt>
                <c:pt idx="9">
                  <c:v>28620</c:v>
                </c:pt>
                <c:pt idx="10">
                  <c:v>21546</c:v>
                </c:pt>
                <c:pt idx="11">
                  <c:v>42525</c:v>
                </c:pt>
                <c:pt idx="12">
                  <c:v>3804</c:v>
                </c:pt>
                <c:pt idx="13">
                  <c:v>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6-4BDC-A0F2-6DCE393A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45632"/>
        <c:axId val="87047552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0.122624</c:v>
                </c:pt>
                <c:pt idx="1">
                  <c:v>0.74714800000000003</c:v>
                </c:pt>
                <c:pt idx="2">
                  <c:v>4.8355509999999997</c:v>
                </c:pt>
                <c:pt idx="3">
                  <c:v>7.4096960000000003</c:v>
                </c:pt>
                <c:pt idx="4">
                  <c:v>11.530099999999999</c:v>
                </c:pt>
                <c:pt idx="5">
                  <c:v>15.00285</c:v>
                </c:pt>
                <c:pt idx="6">
                  <c:v>15.76806</c:v>
                </c:pt>
                <c:pt idx="7">
                  <c:v>13.92047</c:v>
                </c:pt>
                <c:pt idx="8">
                  <c:v>11.28612</c:v>
                </c:pt>
                <c:pt idx="9">
                  <c:v>9.068441</c:v>
                </c:pt>
                <c:pt idx="10">
                  <c:v>6.8269960000000003</c:v>
                </c:pt>
                <c:pt idx="11">
                  <c:v>13.47433</c:v>
                </c:pt>
                <c:pt idx="12">
                  <c:v>1.2053229999999999</c:v>
                </c:pt>
                <c:pt idx="13">
                  <c:v>5.3469579999999999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6-4BDC-A0F2-6DCE393A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8032"/>
        <c:axId val="87066112"/>
      </c:lineChart>
      <c:catAx>
        <c:axId val="870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47552"/>
        <c:crosses val="autoZero"/>
        <c:auto val="1"/>
        <c:lblAlgn val="ctr"/>
        <c:lblOffset val="100"/>
        <c:noMultiLvlLbl val="0"/>
      </c:catAx>
      <c:valAx>
        <c:axId val="87047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45632"/>
        <c:crosses val="autoZero"/>
        <c:crossBetween val="between"/>
      </c:valAx>
      <c:valAx>
        <c:axId val="870661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68032"/>
        <c:crosses val="max"/>
        <c:crossBetween val="between"/>
      </c:valAx>
      <c:catAx>
        <c:axId val="8706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7066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9109</c:v>
                </c:pt>
                <c:pt idx="1">
                  <c:v>61500</c:v>
                </c:pt>
                <c:pt idx="2">
                  <c:v>151576</c:v>
                </c:pt>
                <c:pt idx="3">
                  <c:v>119093</c:v>
                </c:pt>
                <c:pt idx="4">
                  <c:v>113664</c:v>
                </c:pt>
                <c:pt idx="5">
                  <c:v>112927</c:v>
                </c:pt>
                <c:pt idx="6">
                  <c:v>100534</c:v>
                </c:pt>
                <c:pt idx="7">
                  <c:v>78705</c:v>
                </c:pt>
                <c:pt idx="8">
                  <c:v>59189</c:v>
                </c:pt>
                <c:pt idx="9">
                  <c:v>49143</c:v>
                </c:pt>
                <c:pt idx="10">
                  <c:v>39523</c:v>
                </c:pt>
                <c:pt idx="11">
                  <c:v>97926</c:v>
                </c:pt>
                <c:pt idx="12">
                  <c:v>20750</c:v>
                </c:pt>
                <c:pt idx="13">
                  <c:v>103128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F-40C2-A80C-0C1FE7D9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8256"/>
        <c:axId val="92450176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2.8862480000000001</c:v>
                </c:pt>
                <c:pt idx="1">
                  <c:v>19.486689999999999</c:v>
                </c:pt>
                <c:pt idx="2">
                  <c:v>48.027880000000003</c:v>
                </c:pt>
                <c:pt idx="3">
                  <c:v>37.735419999999998</c:v>
                </c:pt>
                <c:pt idx="4">
                  <c:v>36.015210000000003</c:v>
                </c:pt>
                <c:pt idx="5">
                  <c:v>35.781689999999998</c:v>
                </c:pt>
                <c:pt idx="6">
                  <c:v>31.854880000000001</c:v>
                </c:pt>
                <c:pt idx="7">
                  <c:v>24.938210000000002</c:v>
                </c:pt>
                <c:pt idx="8">
                  <c:v>18.754439999999999</c:v>
                </c:pt>
                <c:pt idx="9">
                  <c:v>15.571289999999999</c:v>
                </c:pt>
                <c:pt idx="10">
                  <c:v>12.52313</c:v>
                </c:pt>
                <c:pt idx="11">
                  <c:v>31.02852</c:v>
                </c:pt>
                <c:pt idx="12">
                  <c:v>6.5747780000000002</c:v>
                </c:pt>
                <c:pt idx="13">
                  <c:v>32.676810000000003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F-40C2-A80C-0C1FE7D9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4272"/>
        <c:axId val="92452352"/>
      </c:lineChart>
      <c:catAx>
        <c:axId val="924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50176"/>
        <c:crosses val="autoZero"/>
        <c:auto val="1"/>
        <c:lblAlgn val="ctr"/>
        <c:lblOffset val="100"/>
        <c:noMultiLvlLbl val="0"/>
      </c:catAx>
      <c:valAx>
        <c:axId val="92450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48256"/>
        <c:crosses val="autoZero"/>
        <c:crossBetween val="between"/>
      </c:valAx>
      <c:valAx>
        <c:axId val="924523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54272"/>
        <c:crosses val="max"/>
        <c:crossBetween val="between"/>
      </c:valAx>
      <c:catAx>
        <c:axId val="9245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92452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667</c:v>
                </c:pt>
                <c:pt idx="1">
                  <c:v>2437</c:v>
                </c:pt>
                <c:pt idx="2">
                  <c:v>5706</c:v>
                </c:pt>
                <c:pt idx="3">
                  <c:v>4588</c:v>
                </c:pt>
                <c:pt idx="4">
                  <c:v>6114</c:v>
                </c:pt>
                <c:pt idx="5">
                  <c:v>9248</c:v>
                </c:pt>
                <c:pt idx="6">
                  <c:v>10087</c:v>
                </c:pt>
                <c:pt idx="7">
                  <c:v>8061</c:v>
                </c:pt>
                <c:pt idx="8">
                  <c:v>6473</c:v>
                </c:pt>
                <c:pt idx="9">
                  <c:v>4554</c:v>
                </c:pt>
                <c:pt idx="10">
                  <c:v>2822</c:v>
                </c:pt>
                <c:pt idx="11">
                  <c:v>3862</c:v>
                </c:pt>
                <c:pt idx="12">
                  <c:v>256</c:v>
                </c:pt>
                <c:pt idx="1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88F-8D38-30E293B8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9376"/>
        <c:axId val="92391296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0.211343</c:v>
                </c:pt>
                <c:pt idx="1">
                  <c:v>0.77217999999999998</c:v>
                </c:pt>
                <c:pt idx="2">
                  <c:v>1.807985</c:v>
                </c:pt>
                <c:pt idx="3">
                  <c:v>1.4537389999999999</c:v>
                </c:pt>
                <c:pt idx="4">
                  <c:v>1.937262</c:v>
                </c:pt>
                <c:pt idx="5">
                  <c:v>2.9302920000000001</c:v>
                </c:pt>
                <c:pt idx="6">
                  <c:v>3.1961339999999998</c:v>
                </c:pt>
                <c:pt idx="7">
                  <c:v>2.5541830000000001</c:v>
                </c:pt>
                <c:pt idx="8">
                  <c:v>2.0510139999999999</c:v>
                </c:pt>
                <c:pt idx="9">
                  <c:v>1.442966</c:v>
                </c:pt>
                <c:pt idx="10">
                  <c:v>0.89417000000000002</c:v>
                </c:pt>
                <c:pt idx="11">
                  <c:v>1.2237009999999999</c:v>
                </c:pt>
                <c:pt idx="12">
                  <c:v>8.1115000000000007E-2</c:v>
                </c:pt>
                <c:pt idx="13">
                  <c:v>0.16096299999999999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8-488F-8D38-30E293B8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393472"/>
      </c:lineChart>
      <c:catAx>
        <c:axId val="9238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91296"/>
        <c:crosses val="autoZero"/>
        <c:auto val="1"/>
        <c:lblAlgn val="ctr"/>
        <c:lblOffset val="100"/>
        <c:noMultiLvlLbl val="0"/>
      </c:catAx>
      <c:valAx>
        <c:axId val="92391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89376"/>
        <c:crosses val="autoZero"/>
        <c:crossBetween val="between"/>
      </c:valAx>
      <c:valAx>
        <c:axId val="92393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395392"/>
        <c:crosses val="max"/>
        <c:crossBetween val="between"/>
      </c:valAx>
      <c:catAx>
        <c:axId val="9239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92393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652</c:v>
                </c:pt>
                <c:pt idx="1">
                  <c:v>7007</c:v>
                </c:pt>
                <c:pt idx="2">
                  <c:v>24537</c:v>
                </c:pt>
                <c:pt idx="3">
                  <c:v>12686</c:v>
                </c:pt>
                <c:pt idx="4">
                  <c:v>7982</c:v>
                </c:pt>
                <c:pt idx="5">
                  <c:v>5775</c:v>
                </c:pt>
                <c:pt idx="6">
                  <c:v>3839</c:v>
                </c:pt>
                <c:pt idx="7">
                  <c:v>2215</c:v>
                </c:pt>
                <c:pt idx="8">
                  <c:v>1281</c:v>
                </c:pt>
                <c:pt idx="9">
                  <c:v>814</c:v>
                </c:pt>
                <c:pt idx="10">
                  <c:v>560</c:v>
                </c:pt>
                <c:pt idx="11">
                  <c:v>988</c:v>
                </c:pt>
                <c:pt idx="12">
                  <c:v>92</c:v>
                </c:pt>
                <c:pt idx="13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F72-AC21-C062FA18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08320"/>
        <c:axId val="94822784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0.206591</c:v>
                </c:pt>
                <c:pt idx="1">
                  <c:v>2.220215</c:v>
                </c:pt>
                <c:pt idx="2">
                  <c:v>7.7747149999999996</c:v>
                </c:pt>
                <c:pt idx="3">
                  <c:v>4.0196449999999997</c:v>
                </c:pt>
                <c:pt idx="4">
                  <c:v>2.5291510000000001</c:v>
                </c:pt>
                <c:pt idx="5">
                  <c:v>1.8298479999999999</c:v>
                </c:pt>
                <c:pt idx="6">
                  <c:v>1.216413</c:v>
                </c:pt>
                <c:pt idx="7">
                  <c:v>0.70183799999999996</c:v>
                </c:pt>
                <c:pt idx="8">
                  <c:v>0.40589399999999998</c:v>
                </c:pt>
                <c:pt idx="9">
                  <c:v>0.25792100000000001</c:v>
                </c:pt>
                <c:pt idx="10">
                  <c:v>0.17743999999999999</c:v>
                </c:pt>
                <c:pt idx="11">
                  <c:v>0.313054</c:v>
                </c:pt>
                <c:pt idx="12">
                  <c:v>2.9151E-2</c:v>
                </c:pt>
                <c:pt idx="13">
                  <c:v>0.22528500000000001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7-4F72-AC21-C062FA18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4704"/>
        <c:axId val="94824704"/>
      </c:lineChart>
      <c:catAx>
        <c:axId val="9480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22784"/>
        <c:crosses val="autoZero"/>
        <c:auto val="1"/>
        <c:lblAlgn val="ctr"/>
        <c:lblOffset val="100"/>
        <c:noMultiLvlLbl val="0"/>
      </c:catAx>
      <c:valAx>
        <c:axId val="94822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08320"/>
        <c:crosses val="autoZero"/>
        <c:crossBetween val="between"/>
      </c:valAx>
      <c:valAx>
        <c:axId val="948247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04704"/>
        <c:crosses val="max"/>
        <c:crossBetween val="between"/>
      </c:valAx>
      <c:catAx>
        <c:axId val="9490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4824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49</c:v>
                </c:pt>
                <c:pt idx="1">
                  <c:v>622</c:v>
                </c:pt>
                <c:pt idx="2">
                  <c:v>2473</c:v>
                </c:pt>
                <c:pt idx="3">
                  <c:v>3395</c:v>
                </c:pt>
                <c:pt idx="4">
                  <c:v>5776</c:v>
                </c:pt>
                <c:pt idx="5">
                  <c:v>8231</c:v>
                </c:pt>
                <c:pt idx="6">
                  <c:v>8906</c:v>
                </c:pt>
                <c:pt idx="7">
                  <c:v>6917</c:v>
                </c:pt>
                <c:pt idx="8">
                  <c:v>5177</c:v>
                </c:pt>
                <c:pt idx="9">
                  <c:v>3830</c:v>
                </c:pt>
                <c:pt idx="10">
                  <c:v>2452</c:v>
                </c:pt>
                <c:pt idx="11">
                  <c:v>2862</c:v>
                </c:pt>
                <c:pt idx="12">
                  <c:v>71</c:v>
                </c:pt>
                <c:pt idx="13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2-4D5D-9A5F-694105B5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52064"/>
        <c:axId val="94970624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1.5526E-2</c:v>
                </c:pt>
                <c:pt idx="1">
                  <c:v>0.19708500000000001</c:v>
                </c:pt>
                <c:pt idx="2">
                  <c:v>0.78358700000000003</c:v>
                </c:pt>
                <c:pt idx="3">
                  <c:v>1.0757289999999999</c:v>
                </c:pt>
                <c:pt idx="4">
                  <c:v>1.830165</c:v>
                </c:pt>
                <c:pt idx="5">
                  <c:v>2.6080480000000001</c:v>
                </c:pt>
                <c:pt idx="6">
                  <c:v>2.8219259999999999</c:v>
                </c:pt>
                <c:pt idx="7">
                  <c:v>2.1916980000000001</c:v>
                </c:pt>
                <c:pt idx="8">
                  <c:v>1.640368</c:v>
                </c:pt>
                <c:pt idx="9">
                  <c:v>1.2135609999999999</c:v>
                </c:pt>
                <c:pt idx="10">
                  <c:v>0.77693299999999998</c:v>
                </c:pt>
                <c:pt idx="11">
                  <c:v>0.90684399999999998</c:v>
                </c:pt>
                <c:pt idx="12">
                  <c:v>2.2497E-2</c:v>
                </c:pt>
                <c:pt idx="13">
                  <c:v>0.20849200000000001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2-4D5D-9A5F-694105B5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4720"/>
        <c:axId val="94972544"/>
      </c:lineChart>
      <c:catAx>
        <c:axId val="949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70624"/>
        <c:crosses val="autoZero"/>
        <c:auto val="1"/>
        <c:lblAlgn val="ctr"/>
        <c:lblOffset val="100"/>
        <c:noMultiLvlLbl val="0"/>
      </c:catAx>
      <c:valAx>
        <c:axId val="94970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52064"/>
        <c:crosses val="autoZero"/>
        <c:crossBetween val="between"/>
      </c:valAx>
      <c:valAx>
        <c:axId val="949725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74720"/>
        <c:crosses val="max"/>
        <c:crossBetween val="between"/>
        <c:majorUnit val="0.2"/>
      </c:valAx>
      <c:catAx>
        <c:axId val="9497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97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1636</c:v>
                </c:pt>
                <c:pt idx="1">
                  <c:v>28082</c:v>
                </c:pt>
                <c:pt idx="2">
                  <c:v>38706</c:v>
                </c:pt>
                <c:pt idx="3">
                  <c:v>5698</c:v>
                </c:pt>
                <c:pt idx="4">
                  <c:v>1333</c:v>
                </c:pt>
                <c:pt idx="5">
                  <c:v>481</c:v>
                </c:pt>
                <c:pt idx="6">
                  <c:v>146</c:v>
                </c:pt>
                <c:pt idx="7">
                  <c:v>73</c:v>
                </c:pt>
                <c:pt idx="8">
                  <c:v>34</c:v>
                </c:pt>
                <c:pt idx="9">
                  <c:v>26</c:v>
                </c:pt>
                <c:pt idx="10">
                  <c:v>21</c:v>
                </c:pt>
                <c:pt idx="11">
                  <c:v>21</c:v>
                </c:pt>
                <c:pt idx="12">
                  <c:v>1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34C-A75A-7273A94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89312"/>
        <c:axId val="95032448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0.51837800000000001</c:v>
                </c:pt>
                <c:pt idx="1">
                  <c:v>8.8979719999999993</c:v>
                </c:pt>
                <c:pt idx="2">
                  <c:v>12.26426</c:v>
                </c:pt>
                <c:pt idx="3">
                  <c:v>1.80545</c:v>
                </c:pt>
                <c:pt idx="4">
                  <c:v>0.42237000000000002</c:v>
                </c:pt>
                <c:pt idx="5">
                  <c:v>0.15240799999999999</c:v>
                </c:pt>
                <c:pt idx="6">
                  <c:v>4.6260999999999997E-2</c:v>
                </c:pt>
                <c:pt idx="7">
                  <c:v>2.3130999999999999E-2</c:v>
                </c:pt>
                <c:pt idx="8">
                  <c:v>1.0773E-2</c:v>
                </c:pt>
                <c:pt idx="9">
                  <c:v>8.2380000000000005E-3</c:v>
                </c:pt>
                <c:pt idx="10">
                  <c:v>6.6540000000000002E-3</c:v>
                </c:pt>
                <c:pt idx="11">
                  <c:v>6.6540000000000002E-3</c:v>
                </c:pt>
                <c:pt idx="12">
                  <c:v>3.1700000000000001E-4</c:v>
                </c:pt>
                <c:pt idx="13">
                  <c:v>3.8019999999999998E-3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1-434C-A75A-7273A94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6544"/>
        <c:axId val="95034368"/>
      </c:lineChart>
      <c:catAx>
        <c:axId val="9498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32448"/>
        <c:crosses val="autoZero"/>
        <c:auto val="1"/>
        <c:lblAlgn val="ctr"/>
        <c:lblOffset val="100"/>
        <c:noMultiLvlLbl val="0"/>
      </c:catAx>
      <c:valAx>
        <c:axId val="95032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89312"/>
        <c:crosses val="autoZero"/>
        <c:crossBetween val="between"/>
      </c:valAx>
      <c:valAx>
        <c:axId val="950343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36544"/>
        <c:crosses val="max"/>
        <c:crossBetween val="between"/>
      </c:valAx>
      <c:catAx>
        <c:axId val="9503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95034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6:X200"/>
  <sheetViews>
    <sheetView zoomScale="75" zoomScaleNormal="75" workbookViewId="0"/>
  </sheetViews>
  <sheetFormatPr defaultRowHeight="13.5" x14ac:dyDescent="0.15"/>
  <cols>
    <col min="4" max="4" width="19.75" bestFit="1" customWidth="1"/>
  </cols>
  <sheetData>
    <row r="6" spans="1:24" x14ac:dyDescent="0.15">
      <c r="A6" s="2" t="s">
        <v>4</v>
      </c>
      <c r="B6" s="12" t="s">
        <v>5</v>
      </c>
      <c r="C6" s="7" t="s">
        <v>1</v>
      </c>
      <c r="D6" s="38" t="s">
        <v>2</v>
      </c>
      <c r="E6" s="38" t="s">
        <v>6</v>
      </c>
      <c r="F6" s="38" t="s">
        <v>7</v>
      </c>
      <c r="G6" s="38" t="s">
        <v>76</v>
      </c>
      <c r="H6" s="38" t="s">
        <v>77</v>
      </c>
      <c r="I6" s="38" t="s">
        <v>78</v>
      </c>
      <c r="J6" s="38" t="s">
        <v>79</v>
      </c>
      <c r="K6" s="38" t="s">
        <v>80</v>
      </c>
      <c r="L6" s="38" t="s">
        <v>81</v>
      </c>
      <c r="M6" s="38" t="s">
        <v>82</v>
      </c>
      <c r="N6" s="38" t="s">
        <v>83</v>
      </c>
      <c r="O6" s="38" t="s">
        <v>84</v>
      </c>
      <c r="P6" s="38" t="s">
        <v>63</v>
      </c>
      <c r="Q6" s="38" t="s">
        <v>64</v>
      </c>
      <c r="R6" s="38" t="s">
        <v>90</v>
      </c>
      <c r="S6" s="7"/>
      <c r="T6" s="7"/>
      <c r="U6" s="7"/>
      <c r="V6" s="7"/>
      <c r="W6" s="7"/>
      <c r="X6" s="7"/>
    </row>
    <row r="7" spans="1:24" x14ac:dyDescent="0.15">
      <c r="A7" s="3">
        <f t="shared" ref="A7:A24" si="0">MAX(B7:IV7)</f>
        <v>36759</v>
      </c>
      <c r="B7" s="13" t="s">
        <v>11</v>
      </c>
      <c r="C7" s="10" t="s">
        <v>12</v>
      </c>
      <c r="D7" s="33" t="s">
        <v>58</v>
      </c>
      <c r="E7" s="36">
        <v>17758</v>
      </c>
      <c r="F7" s="36">
        <v>23685</v>
      </c>
      <c r="G7" s="36">
        <v>36759</v>
      </c>
      <c r="H7" s="36">
        <v>15105</v>
      </c>
      <c r="I7" s="36">
        <v>6463</v>
      </c>
      <c r="J7" s="36">
        <v>2948</v>
      </c>
      <c r="K7" s="36">
        <v>1009</v>
      </c>
      <c r="L7" s="41">
        <v>365</v>
      </c>
      <c r="M7" s="41">
        <v>169</v>
      </c>
      <c r="N7" s="41">
        <v>109</v>
      </c>
      <c r="O7" s="41">
        <v>68</v>
      </c>
      <c r="P7" s="41">
        <v>114</v>
      </c>
      <c r="Q7" s="41">
        <v>18</v>
      </c>
      <c r="R7" s="41">
        <v>133</v>
      </c>
      <c r="S7" s="17"/>
      <c r="T7" s="17"/>
      <c r="U7" s="17"/>
      <c r="V7" s="17"/>
      <c r="W7" s="17"/>
      <c r="X7" s="17"/>
    </row>
    <row r="8" spans="1:24" x14ac:dyDescent="0.15">
      <c r="A8" s="3">
        <f t="shared" si="0"/>
        <v>11.64734</v>
      </c>
      <c r="B8" s="13"/>
      <c r="C8" s="9"/>
      <c r="D8" s="33" t="s">
        <v>59</v>
      </c>
      <c r="E8" s="36">
        <v>5.6267430000000003</v>
      </c>
      <c r="F8" s="36">
        <v>7.504753</v>
      </c>
      <c r="G8" s="36">
        <v>11.64734</v>
      </c>
      <c r="H8" s="36">
        <v>4.7861219999999998</v>
      </c>
      <c r="I8" s="36">
        <v>2.0478450000000001</v>
      </c>
      <c r="J8" s="36">
        <v>0.93409399999999998</v>
      </c>
      <c r="K8" s="29">
        <v>0.31970799999999999</v>
      </c>
      <c r="L8" s="41">
        <v>0.11565300000000001</v>
      </c>
      <c r="M8" s="41">
        <v>5.3548999999999999E-2</v>
      </c>
      <c r="N8" s="41">
        <v>3.4536999999999998E-2</v>
      </c>
      <c r="O8" s="41">
        <v>2.1545999999999999E-2</v>
      </c>
      <c r="P8" s="41">
        <v>3.6122000000000001E-2</v>
      </c>
      <c r="Q8" s="41">
        <v>5.7029999999999997E-3</v>
      </c>
      <c r="R8" s="41">
        <v>4.2141999999999999E-2</v>
      </c>
      <c r="S8" s="17"/>
      <c r="T8" s="17"/>
      <c r="U8" s="17"/>
      <c r="V8" s="17"/>
      <c r="W8" s="17"/>
      <c r="X8" s="17"/>
    </row>
    <row r="9" spans="1:24" x14ac:dyDescent="0.15">
      <c r="A9" s="3">
        <f t="shared" si="0"/>
        <v>18254</v>
      </c>
      <c r="B9" s="13" t="s">
        <v>13</v>
      </c>
      <c r="C9" s="10" t="s">
        <v>14</v>
      </c>
      <c r="D9" s="33" t="s">
        <v>58</v>
      </c>
      <c r="E9" s="36">
        <v>388</v>
      </c>
      <c r="F9" s="36">
        <v>5108</v>
      </c>
      <c r="G9" s="36">
        <v>18254</v>
      </c>
      <c r="H9" s="36">
        <v>10162</v>
      </c>
      <c r="I9" s="36">
        <v>9370</v>
      </c>
      <c r="J9" s="36">
        <v>7917</v>
      </c>
      <c r="K9" s="36">
        <v>5853</v>
      </c>
      <c r="L9" s="36">
        <v>3418</v>
      </c>
      <c r="M9" s="36">
        <v>2011</v>
      </c>
      <c r="N9" s="36">
        <v>1418</v>
      </c>
      <c r="O9" s="36">
        <v>904</v>
      </c>
      <c r="P9" s="36">
        <v>1593</v>
      </c>
      <c r="Q9" s="36">
        <v>171</v>
      </c>
      <c r="R9" s="36">
        <v>920</v>
      </c>
      <c r="S9" s="17"/>
      <c r="T9" s="17"/>
      <c r="U9" s="17"/>
      <c r="V9" s="17"/>
      <c r="W9" s="17"/>
      <c r="X9" s="17"/>
    </row>
    <row r="10" spans="1:24" x14ac:dyDescent="0.15">
      <c r="A10" s="3">
        <f t="shared" si="0"/>
        <v>5.7839039999999997</v>
      </c>
      <c r="B10" s="13"/>
      <c r="C10" s="10"/>
      <c r="D10" s="33" t="s">
        <v>59</v>
      </c>
      <c r="E10" s="37">
        <v>0.12293999999999999</v>
      </c>
      <c r="F10" s="37">
        <v>1.6185039999999999</v>
      </c>
      <c r="G10" s="37">
        <v>5.7839039999999997</v>
      </c>
      <c r="H10" s="37">
        <v>3.2198989999999998</v>
      </c>
      <c r="I10" s="37">
        <v>2.9689480000000001</v>
      </c>
      <c r="J10" s="37">
        <v>2.5085549999999999</v>
      </c>
      <c r="K10" s="37">
        <v>1.854563</v>
      </c>
      <c r="L10" s="37">
        <v>1.083016</v>
      </c>
      <c r="M10" s="37">
        <v>0.63719899999999996</v>
      </c>
      <c r="N10" s="37">
        <v>0.44930300000000001</v>
      </c>
      <c r="O10" s="37">
        <v>0.286439</v>
      </c>
      <c r="P10" s="37">
        <v>0.50475300000000001</v>
      </c>
      <c r="Q10" s="37">
        <v>5.4183000000000002E-2</v>
      </c>
      <c r="R10" s="37">
        <v>0.29150799999999999</v>
      </c>
      <c r="S10" s="17"/>
      <c r="T10" s="17"/>
      <c r="U10" s="17"/>
      <c r="V10" s="17"/>
      <c r="W10" s="17"/>
      <c r="X10" s="17"/>
    </row>
    <row r="11" spans="1:24" x14ac:dyDescent="0.15">
      <c r="A11" s="3">
        <f t="shared" si="0"/>
        <v>49764</v>
      </c>
      <c r="B11" s="13" t="s">
        <v>15</v>
      </c>
      <c r="C11" s="9" t="s">
        <v>16</v>
      </c>
      <c r="D11" s="33" t="s">
        <v>58</v>
      </c>
      <c r="E11" s="36">
        <v>387</v>
      </c>
      <c r="F11" s="36">
        <v>2358</v>
      </c>
      <c r="G11" s="36">
        <v>15261</v>
      </c>
      <c r="H11" s="36">
        <v>23385</v>
      </c>
      <c r="I11" s="36">
        <v>36389</v>
      </c>
      <c r="J11" s="36">
        <v>47349</v>
      </c>
      <c r="K11" s="36">
        <v>49764</v>
      </c>
      <c r="L11" s="36">
        <v>43933</v>
      </c>
      <c r="M11" s="36">
        <v>35619</v>
      </c>
      <c r="N11" s="36">
        <v>28620</v>
      </c>
      <c r="O11" s="36">
        <v>21546</v>
      </c>
      <c r="P11" s="36">
        <v>42525</v>
      </c>
      <c r="Q11" s="36">
        <v>3804</v>
      </c>
      <c r="R11" s="36">
        <v>16875</v>
      </c>
      <c r="S11" s="17"/>
      <c r="T11" s="17"/>
      <c r="U11" s="17"/>
      <c r="V11" s="17"/>
      <c r="W11" s="17"/>
      <c r="X11" s="17"/>
    </row>
    <row r="12" spans="1:24" x14ac:dyDescent="0.15">
      <c r="A12" s="3">
        <f t="shared" si="0"/>
        <v>15.76806</v>
      </c>
      <c r="B12" s="13"/>
      <c r="C12" s="10"/>
      <c r="D12" s="33" t="s">
        <v>59</v>
      </c>
      <c r="E12" s="37">
        <v>0.122624</v>
      </c>
      <c r="F12" s="37">
        <v>0.74714800000000003</v>
      </c>
      <c r="G12" s="37">
        <v>4.8355509999999997</v>
      </c>
      <c r="H12" s="37">
        <v>7.4096960000000003</v>
      </c>
      <c r="I12" s="37">
        <v>11.530099999999999</v>
      </c>
      <c r="J12" s="37">
        <v>15.00285</v>
      </c>
      <c r="K12" s="37">
        <v>15.76806</v>
      </c>
      <c r="L12" s="37">
        <v>13.92047</v>
      </c>
      <c r="M12" s="37">
        <v>11.28612</v>
      </c>
      <c r="N12" s="37">
        <v>9.068441</v>
      </c>
      <c r="O12" s="37">
        <v>6.8269960000000003</v>
      </c>
      <c r="P12" s="37">
        <v>13.47433</v>
      </c>
      <c r="Q12" s="37">
        <v>1.2053229999999999</v>
      </c>
      <c r="R12" s="37">
        <v>5.3469579999999999</v>
      </c>
      <c r="S12" s="17"/>
      <c r="T12" s="17"/>
      <c r="U12" s="17"/>
      <c r="V12" s="17"/>
      <c r="W12" s="17"/>
      <c r="X12" s="17"/>
    </row>
    <row r="13" spans="1:24" x14ac:dyDescent="0.15">
      <c r="A13" s="3">
        <f t="shared" si="0"/>
        <v>151576</v>
      </c>
      <c r="B13" s="13" t="s">
        <v>17</v>
      </c>
      <c r="C13" s="10" t="s">
        <v>18</v>
      </c>
      <c r="D13" s="33" t="s">
        <v>58</v>
      </c>
      <c r="E13" s="36">
        <v>9109</v>
      </c>
      <c r="F13" s="36">
        <v>61500</v>
      </c>
      <c r="G13" s="36">
        <v>151576</v>
      </c>
      <c r="H13" s="36">
        <v>119093</v>
      </c>
      <c r="I13" s="36">
        <v>113664</v>
      </c>
      <c r="J13" s="36">
        <v>112927</v>
      </c>
      <c r="K13" s="36">
        <v>100534</v>
      </c>
      <c r="L13" s="36">
        <v>78705</v>
      </c>
      <c r="M13" s="36">
        <v>59189</v>
      </c>
      <c r="N13" s="36">
        <v>49143</v>
      </c>
      <c r="O13" s="36">
        <v>39523</v>
      </c>
      <c r="P13" s="36">
        <v>97926</v>
      </c>
      <c r="Q13" s="36">
        <v>20750</v>
      </c>
      <c r="R13" s="36">
        <v>103128</v>
      </c>
      <c r="S13" s="17"/>
      <c r="T13" s="17"/>
      <c r="U13" s="17"/>
      <c r="V13" s="17"/>
      <c r="W13" s="17"/>
      <c r="X13" s="17"/>
    </row>
    <row r="14" spans="1:24" x14ac:dyDescent="0.15">
      <c r="A14" s="3">
        <f t="shared" si="0"/>
        <v>48.027880000000003</v>
      </c>
      <c r="B14" s="13"/>
      <c r="C14" s="9"/>
      <c r="D14" s="33" t="s">
        <v>59</v>
      </c>
      <c r="E14" s="37">
        <v>2.8862480000000001</v>
      </c>
      <c r="F14" s="37">
        <v>19.486689999999999</v>
      </c>
      <c r="G14" s="37">
        <v>48.027880000000003</v>
      </c>
      <c r="H14" s="37">
        <v>37.735419999999998</v>
      </c>
      <c r="I14" s="37">
        <v>36.015210000000003</v>
      </c>
      <c r="J14" s="37">
        <v>35.781689999999998</v>
      </c>
      <c r="K14" s="37">
        <v>31.854880000000001</v>
      </c>
      <c r="L14" s="37">
        <v>24.938210000000002</v>
      </c>
      <c r="M14" s="37">
        <v>18.754439999999999</v>
      </c>
      <c r="N14" s="37">
        <v>15.571289999999999</v>
      </c>
      <c r="O14" s="37">
        <v>12.52313</v>
      </c>
      <c r="P14" s="37">
        <v>31.02852</v>
      </c>
      <c r="Q14" s="37">
        <v>6.5747780000000002</v>
      </c>
      <c r="R14" s="37">
        <v>32.676810000000003</v>
      </c>
      <c r="S14" s="17"/>
      <c r="T14" s="17"/>
      <c r="U14" s="17"/>
      <c r="V14" s="17"/>
      <c r="W14" s="17"/>
      <c r="X14" s="17"/>
    </row>
    <row r="15" spans="1:24" x14ac:dyDescent="0.15">
      <c r="A15" s="3">
        <f t="shared" si="0"/>
        <v>10087</v>
      </c>
      <c r="B15" s="13" t="s">
        <v>19</v>
      </c>
      <c r="C15" s="10" t="s">
        <v>20</v>
      </c>
      <c r="D15" s="33" t="s">
        <v>58</v>
      </c>
      <c r="E15" s="36">
        <v>667</v>
      </c>
      <c r="F15" s="36">
        <v>2437</v>
      </c>
      <c r="G15" s="36">
        <v>5706</v>
      </c>
      <c r="H15" s="36">
        <v>4588</v>
      </c>
      <c r="I15" s="36">
        <v>6114</v>
      </c>
      <c r="J15" s="36">
        <v>9248</v>
      </c>
      <c r="K15" s="36">
        <v>10087</v>
      </c>
      <c r="L15" s="36">
        <v>8061</v>
      </c>
      <c r="M15" s="36">
        <v>6473</v>
      </c>
      <c r="N15" s="36">
        <v>4554</v>
      </c>
      <c r="O15" s="36">
        <v>2822</v>
      </c>
      <c r="P15" s="36">
        <v>3862</v>
      </c>
      <c r="Q15" s="36">
        <v>256</v>
      </c>
      <c r="R15" s="36">
        <v>508</v>
      </c>
      <c r="S15" s="17"/>
      <c r="T15" s="17"/>
      <c r="U15" s="17"/>
      <c r="V15" s="17"/>
      <c r="W15" s="17"/>
      <c r="X15" s="17"/>
    </row>
    <row r="16" spans="1:24" x14ac:dyDescent="0.15">
      <c r="A16" s="3">
        <f t="shared" si="0"/>
        <v>3.1961339999999998</v>
      </c>
      <c r="B16" s="13"/>
      <c r="C16" s="10"/>
      <c r="D16" s="33" t="s">
        <v>59</v>
      </c>
      <c r="E16" s="37">
        <v>0.211343</v>
      </c>
      <c r="F16" s="37">
        <v>0.77217999999999998</v>
      </c>
      <c r="G16" s="37">
        <v>1.807985</v>
      </c>
      <c r="H16" s="37">
        <v>1.4537389999999999</v>
      </c>
      <c r="I16" s="37">
        <v>1.937262</v>
      </c>
      <c r="J16" s="37">
        <v>2.9302920000000001</v>
      </c>
      <c r="K16" s="37">
        <v>3.1961339999999998</v>
      </c>
      <c r="L16" s="37">
        <v>2.5541830000000001</v>
      </c>
      <c r="M16" s="37">
        <v>2.0510139999999999</v>
      </c>
      <c r="N16" s="37">
        <v>1.442966</v>
      </c>
      <c r="O16" s="37">
        <v>0.89417000000000002</v>
      </c>
      <c r="P16" s="37">
        <v>1.2237009999999999</v>
      </c>
      <c r="Q16" s="37">
        <v>8.1115000000000007E-2</v>
      </c>
      <c r="R16" s="37">
        <v>0.16096299999999999</v>
      </c>
      <c r="S16" s="18"/>
      <c r="T16" s="18"/>
      <c r="U16" s="18"/>
      <c r="V16" s="18"/>
      <c r="W16" s="18"/>
      <c r="X16" s="18"/>
    </row>
    <row r="17" spans="1:24" x14ac:dyDescent="0.15">
      <c r="A17" s="3">
        <f t="shared" si="0"/>
        <v>24537</v>
      </c>
      <c r="B17" s="13" t="s">
        <v>21</v>
      </c>
      <c r="C17" s="9" t="s">
        <v>22</v>
      </c>
      <c r="D17" s="33" t="s">
        <v>58</v>
      </c>
      <c r="E17" s="36">
        <v>652</v>
      </c>
      <c r="F17" s="36">
        <v>7007</v>
      </c>
      <c r="G17" s="36">
        <v>24537</v>
      </c>
      <c r="H17" s="36">
        <v>12686</v>
      </c>
      <c r="I17" s="36">
        <v>7982</v>
      </c>
      <c r="J17" s="36">
        <v>5775</v>
      </c>
      <c r="K17" s="36">
        <v>3839</v>
      </c>
      <c r="L17" s="36">
        <v>2215</v>
      </c>
      <c r="M17" s="36">
        <v>1281</v>
      </c>
      <c r="N17" s="36">
        <v>814</v>
      </c>
      <c r="O17" s="36">
        <v>560</v>
      </c>
      <c r="P17" s="36">
        <v>988</v>
      </c>
      <c r="Q17" s="36">
        <v>92</v>
      </c>
      <c r="R17" s="36">
        <v>711</v>
      </c>
      <c r="S17" s="17"/>
      <c r="T17" s="17"/>
      <c r="U17" s="17"/>
      <c r="V17" s="17"/>
      <c r="W17" s="17"/>
      <c r="X17" s="17"/>
    </row>
    <row r="18" spans="1:24" x14ac:dyDescent="0.15">
      <c r="A18" s="3">
        <f t="shared" si="0"/>
        <v>7.7747149999999996</v>
      </c>
      <c r="B18" s="13"/>
      <c r="C18" s="10"/>
      <c r="D18" s="33" t="s">
        <v>59</v>
      </c>
      <c r="E18" s="37">
        <v>0.206591</v>
      </c>
      <c r="F18" s="37">
        <v>2.220215</v>
      </c>
      <c r="G18" s="37">
        <v>7.7747149999999996</v>
      </c>
      <c r="H18" s="37">
        <v>4.0196449999999997</v>
      </c>
      <c r="I18" s="37">
        <v>2.5291510000000001</v>
      </c>
      <c r="J18" s="37">
        <v>1.8298479999999999</v>
      </c>
      <c r="K18" s="37">
        <v>1.216413</v>
      </c>
      <c r="L18" s="37">
        <v>0.70183799999999996</v>
      </c>
      <c r="M18" s="37">
        <v>0.40589399999999998</v>
      </c>
      <c r="N18" s="37">
        <v>0.25792100000000001</v>
      </c>
      <c r="O18" s="37">
        <v>0.17743999999999999</v>
      </c>
      <c r="P18" s="37">
        <v>0.313054</v>
      </c>
      <c r="Q18" s="37">
        <v>2.9151E-2</v>
      </c>
      <c r="R18" s="37">
        <v>0.22528500000000001</v>
      </c>
      <c r="S18" s="18"/>
      <c r="T18" s="18"/>
      <c r="U18" s="18"/>
      <c r="V18" s="18"/>
      <c r="W18" s="18"/>
      <c r="X18" s="18"/>
    </row>
    <row r="19" spans="1:24" x14ac:dyDescent="0.15">
      <c r="A19" s="3">
        <f t="shared" si="0"/>
        <v>8906</v>
      </c>
      <c r="B19" s="13" t="s">
        <v>23</v>
      </c>
      <c r="C19" s="9" t="s">
        <v>24</v>
      </c>
      <c r="D19" s="33" t="s">
        <v>58</v>
      </c>
      <c r="E19" s="36">
        <v>49</v>
      </c>
      <c r="F19" s="36">
        <v>622</v>
      </c>
      <c r="G19" s="36">
        <v>2473</v>
      </c>
      <c r="H19" s="36">
        <v>3395</v>
      </c>
      <c r="I19" s="36">
        <v>5776</v>
      </c>
      <c r="J19" s="36">
        <v>8231</v>
      </c>
      <c r="K19" s="36">
        <v>8906</v>
      </c>
      <c r="L19" s="36">
        <v>6917</v>
      </c>
      <c r="M19" s="36">
        <v>5177</v>
      </c>
      <c r="N19" s="36">
        <v>3830</v>
      </c>
      <c r="O19" s="36">
        <v>2452</v>
      </c>
      <c r="P19" s="36">
        <v>2862</v>
      </c>
      <c r="Q19" s="36">
        <v>71</v>
      </c>
      <c r="R19" s="36">
        <v>658</v>
      </c>
      <c r="S19" s="17"/>
      <c r="T19" s="17"/>
      <c r="U19" s="17"/>
      <c r="V19" s="17"/>
      <c r="W19" s="17"/>
      <c r="X19" s="17"/>
    </row>
    <row r="20" spans="1:24" x14ac:dyDescent="0.15">
      <c r="A20" s="3">
        <f t="shared" si="0"/>
        <v>2.8219259999999999</v>
      </c>
      <c r="B20" s="13"/>
      <c r="C20" s="10"/>
      <c r="D20" s="33" t="s">
        <v>59</v>
      </c>
      <c r="E20" s="37">
        <v>1.5526E-2</v>
      </c>
      <c r="F20" s="37">
        <v>0.19708500000000001</v>
      </c>
      <c r="G20" s="37">
        <v>0.78358700000000003</v>
      </c>
      <c r="H20" s="37">
        <v>1.0757289999999999</v>
      </c>
      <c r="I20" s="37">
        <v>1.830165</v>
      </c>
      <c r="J20" s="37">
        <v>2.6080480000000001</v>
      </c>
      <c r="K20" s="37">
        <v>2.8219259999999999</v>
      </c>
      <c r="L20" s="37">
        <v>2.1916980000000001</v>
      </c>
      <c r="M20" s="37">
        <v>1.640368</v>
      </c>
      <c r="N20" s="37">
        <v>1.2135609999999999</v>
      </c>
      <c r="O20" s="37">
        <v>0.77693299999999998</v>
      </c>
      <c r="P20" s="37">
        <v>0.90684399999999998</v>
      </c>
      <c r="Q20" s="37">
        <v>2.2497E-2</v>
      </c>
      <c r="R20" s="37">
        <v>0.20849200000000001</v>
      </c>
      <c r="S20" s="18"/>
      <c r="T20" s="18"/>
      <c r="U20" s="18"/>
      <c r="V20" s="18"/>
      <c r="W20" s="18"/>
      <c r="X20" s="18"/>
    </row>
    <row r="21" spans="1:24" x14ac:dyDescent="0.15">
      <c r="A21" s="3">
        <f t="shared" si="0"/>
        <v>38706</v>
      </c>
      <c r="B21" s="13" t="s">
        <v>92</v>
      </c>
      <c r="C21" s="10" t="s">
        <v>25</v>
      </c>
      <c r="D21" s="33" t="s">
        <v>58</v>
      </c>
      <c r="E21" s="36">
        <v>1636</v>
      </c>
      <c r="F21" s="36">
        <v>28082</v>
      </c>
      <c r="G21" s="36">
        <v>38706</v>
      </c>
      <c r="H21" s="36">
        <v>5698</v>
      </c>
      <c r="I21" s="36">
        <v>1333</v>
      </c>
      <c r="J21" s="36">
        <v>481</v>
      </c>
      <c r="K21" s="36">
        <v>146</v>
      </c>
      <c r="L21" s="36">
        <v>73</v>
      </c>
      <c r="M21" s="36">
        <v>34</v>
      </c>
      <c r="N21" s="36">
        <v>26</v>
      </c>
      <c r="O21" s="36">
        <v>21</v>
      </c>
      <c r="P21" s="36">
        <v>21</v>
      </c>
      <c r="Q21" s="36">
        <v>1</v>
      </c>
      <c r="R21" s="36">
        <v>12</v>
      </c>
      <c r="S21" s="17"/>
      <c r="T21" s="17"/>
      <c r="U21" s="17"/>
      <c r="V21" s="17"/>
      <c r="W21" s="17"/>
      <c r="X21" s="17"/>
    </row>
    <row r="22" spans="1:24" x14ac:dyDescent="0.15">
      <c r="A22" s="3">
        <f t="shared" si="0"/>
        <v>12.26426</v>
      </c>
      <c r="B22" s="13"/>
      <c r="C22" s="9"/>
      <c r="D22" s="33" t="s">
        <v>59</v>
      </c>
      <c r="E22" s="37">
        <v>0.51837800000000001</v>
      </c>
      <c r="F22" s="37">
        <v>8.8979719999999993</v>
      </c>
      <c r="G22" s="37">
        <v>12.26426</v>
      </c>
      <c r="H22" s="37">
        <v>1.80545</v>
      </c>
      <c r="I22" s="37">
        <v>0.42237000000000002</v>
      </c>
      <c r="J22" s="37">
        <v>0.15240799999999999</v>
      </c>
      <c r="K22" s="37">
        <v>4.6260999999999997E-2</v>
      </c>
      <c r="L22" s="37">
        <v>2.3130999999999999E-2</v>
      </c>
      <c r="M22" s="37">
        <v>1.0773E-2</v>
      </c>
      <c r="N22" s="37">
        <v>8.2380000000000005E-3</v>
      </c>
      <c r="O22" s="37">
        <v>6.6540000000000002E-3</v>
      </c>
      <c r="P22" s="37">
        <v>6.6540000000000002E-3</v>
      </c>
      <c r="Q22" s="37">
        <v>3.1700000000000001E-4</v>
      </c>
      <c r="R22" s="37">
        <v>3.8019999999999998E-3</v>
      </c>
      <c r="S22" s="18"/>
      <c r="T22" s="18"/>
      <c r="U22" s="18"/>
      <c r="V22" s="18"/>
      <c r="W22" s="18"/>
      <c r="X22" s="18"/>
    </row>
    <row r="23" spans="1:24" x14ac:dyDescent="0.15">
      <c r="A23" s="3">
        <f t="shared" si="0"/>
        <v>681</v>
      </c>
      <c r="B23" s="13" t="s">
        <v>26</v>
      </c>
      <c r="C23" s="10" t="s">
        <v>27</v>
      </c>
      <c r="D23" s="33" t="s">
        <v>58</v>
      </c>
      <c r="E23" s="36">
        <v>287</v>
      </c>
      <c r="F23" s="36">
        <v>104</v>
      </c>
      <c r="G23" s="36">
        <v>140</v>
      </c>
      <c r="H23" s="36">
        <v>95</v>
      </c>
      <c r="I23" s="36">
        <v>104</v>
      </c>
      <c r="J23" s="36">
        <v>125</v>
      </c>
      <c r="K23" s="36">
        <v>130</v>
      </c>
      <c r="L23" s="36">
        <v>112</v>
      </c>
      <c r="M23" s="36">
        <v>131</v>
      </c>
      <c r="N23" s="36">
        <v>176</v>
      </c>
      <c r="O23" s="36">
        <v>181</v>
      </c>
      <c r="P23" s="36">
        <v>681</v>
      </c>
      <c r="Q23" s="36">
        <v>90</v>
      </c>
      <c r="R23" s="36">
        <v>655</v>
      </c>
      <c r="S23" s="17"/>
      <c r="T23" s="17"/>
      <c r="U23" s="17"/>
      <c r="V23" s="17"/>
      <c r="W23" s="17"/>
      <c r="X23" s="17"/>
    </row>
    <row r="24" spans="1:24" x14ac:dyDescent="0.15">
      <c r="A24" s="3">
        <f t="shared" si="0"/>
        <v>0.215779</v>
      </c>
      <c r="B24" s="13"/>
      <c r="C24" s="10"/>
      <c r="D24" s="33" t="s">
        <v>59</v>
      </c>
      <c r="E24" s="37">
        <v>9.0938000000000005E-2</v>
      </c>
      <c r="F24" s="37">
        <v>3.2953000000000003E-2</v>
      </c>
      <c r="G24" s="37">
        <v>4.4359999999999997E-2</v>
      </c>
      <c r="H24" s="37">
        <v>3.0100999999999999E-2</v>
      </c>
      <c r="I24" s="37">
        <v>3.2953000000000003E-2</v>
      </c>
      <c r="J24" s="37">
        <v>3.9607000000000003E-2</v>
      </c>
      <c r="K24" s="37">
        <v>4.1190999999999998E-2</v>
      </c>
      <c r="L24" s="37">
        <v>3.5487999999999999E-2</v>
      </c>
      <c r="M24" s="37">
        <v>4.1508000000000003E-2</v>
      </c>
      <c r="N24" s="37">
        <v>5.5766999999999997E-2</v>
      </c>
      <c r="O24" s="37">
        <v>5.7350999999999999E-2</v>
      </c>
      <c r="P24" s="37">
        <v>0.215779</v>
      </c>
      <c r="Q24" s="37">
        <v>2.8517000000000001E-2</v>
      </c>
      <c r="R24" s="37">
        <v>0.207541</v>
      </c>
      <c r="S24" s="18"/>
      <c r="T24" s="18"/>
      <c r="U24" s="18"/>
      <c r="V24" s="18"/>
      <c r="W24" s="18"/>
      <c r="X24" s="18"/>
    </row>
    <row r="25" spans="1:24" x14ac:dyDescent="0.15">
      <c r="A25" s="3">
        <f>MAX(E25:IV25)</f>
        <v>37221</v>
      </c>
      <c r="B25" s="13" t="s">
        <v>28</v>
      </c>
      <c r="C25" s="10" t="s">
        <v>29</v>
      </c>
      <c r="D25" s="33" t="s">
        <v>58</v>
      </c>
      <c r="E25" s="36">
        <v>851</v>
      </c>
      <c r="F25" s="36">
        <v>10824</v>
      </c>
      <c r="G25" s="36">
        <v>37221</v>
      </c>
      <c r="H25" s="36">
        <v>26791</v>
      </c>
      <c r="I25" s="36">
        <v>18276</v>
      </c>
      <c r="J25" s="36">
        <v>13825</v>
      </c>
      <c r="K25" s="36">
        <v>9046</v>
      </c>
      <c r="L25" s="36">
        <v>4729</v>
      </c>
      <c r="M25" s="36">
        <v>2626</v>
      </c>
      <c r="N25" s="36">
        <v>1706</v>
      </c>
      <c r="O25" s="36">
        <v>984</v>
      </c>
      <c r="P25" s="36">
        <v>1613</v>
      </c>
      <c r="Q25" s="36">
        <v>149</v>
      </c>
      <c r="R25" s="36">
        <v>730</v>
      </c>
      <c r="S25" s="17"/>
      <c r="T25" s="17"/>
      <c r="U25" s="17"/>
      <c r="V25" s="17"/>
      <c r="W25" s="17"/>
      <c r="X25" s="17"/>
    </row>
    <row r="26" spans="1:24" x14ac:dyDescent="0.15">
      <c r="A26" s="3">
        <f>MAX(E26:IV26)</f>
        <v>11.79373</v>
      </c>
      <c r="B26" s="13"/>
      <c r="C26" s="9"/>
      <c r="D26" s="33" t="s">
        <v>59</v>
      </c>
      <c r="E26" s="37">
        <v>0.26964500000000002</v>
      </c>
      <c r="F26" s="37">
        <v>3.4296579999999999</v>
      </c>
      <c r="G26" s="37">
        <v>11.79373</v>
      </c>
      <c r="H26" s="37">
        <v>8.4889100000000006</v>
      </c>
      <c r="I26" s="37">
        <v>5.7908749999999998</v>
      </c>
      <c r="J26" s="37">
        <v>4.3805449999999997</v>
      </c>
      <c r="K26" s="37">
        <v>2.8662860000000001</v>
      </c>
      <c r="L26" s="37">
        <v>1.498416</v>
      </c>
      <c r="M26" s="37">
        <v>0.83206599999999997</v>
      </c>
      <c r="N26" s="37">
        <v>0.54055799999999998</v>
      </c>
      <c r="O26" s="37">
        <v>0.31178699999999998</v>
      </c>
      <c r="P26" s="37">
        <v>0.51109000000000004</v>
      </c>
      <c r="Q26" s="37">
        <v>4.7211999999999997E-2</v>
      </c>
      <c r="R26" s="37">
        <v>0.23130500000000001</v>
      </c>
      <c r="S26" s="18"/>
      <c r="T26" s="18"/>
      <c r="U26" s="18"/>
      <c r="V26" s="18"/>
      <c r="W26" s="18"/>
      <c r="X26" s="18"/>
    </row>
    <row r="27" spans="1:24" x14ac:dyDescent="0.15">
      <c r="A27" s="3">
        <f>MAX(B27:IV27)</f>
        <v>26096</v>
      </c>
      <c r="B27" s="13" t="s">
        <v>30</v>
      </c>
      <c r="C27" s="9" t="s">
        <v>31</v>
      </c>
      <c r="D27" s="33" t="s">
        <v>58</v>
      </c>
      <c r="E27" s="36">
        <v>39</v>
      </c>
      <c r="F27" s="36">
        <v>471</v>
      </c>
      <c r="G27" s="36">
        <v>4815</v>
      </c>
      <c r="H27" s="36">
        <v>9754</v>
      </c>
      <c r="I27" s="36">
        <v>16975</v>
      </c>
      <c r="J27" s="36">
        <v>23724</v>
      </c>
      <c r="K27" s="36">
        <v>26096</v>
      </c>
      <c r="L27" s="36">
        <v>21264</v>
      </c>
      <c r="M27" s="36">
        <v>16379</v>
      </c>
      <c r="N27" s="36">
        <v>12525</v>
      </c>
      <c r="O27" s="36">
        <v>8971</v>
      </c>
      <c r="P27" s="36">
        <v>14169</v>
      </c>
      <c r="Q27" s="36">
        <v>1055</v>
      </c>
      <c r="R27" s="36">
        <v>2759</v>
      </c>
      <c r="S27" s="17"/>
      <c r="T27" s="17"/>
      <c r="U27" s="17"/>
      <c r="V27" s="17"/>
      <c r="W27" s="17"/>
      <c r="X27" s="17"/>
    </row>
    <row r="28" spans="1:24" x14ac:dyDescent="0.15">
      <c r="A28" s="3">
        <f>MAX(B28:IV28)</f>
        <v>8.2686949999999992</v>
      </c>
      <c r="B28" s="13"/>
      <c r="C28" s="10"/>
      <c r="D28" s="33" t="s">
        <v>59</v>
      </c>
      <c r="E28" s="37">
        <v>1.2357E-2</v>
      </c>
      <c r="F28" s="37">
        <v>0.14924000000000001</v>
      </c>
      <c r="G28" s="37">
        <v>1.525665</v>
      </c>
      <c r="H28" s="37">
        <v>3.0906210000000001</v>
      </c>
      <c r="I28" s="37">
        <v>5.3786440000000004</v>
      </c>
      <c r="J28" s="37">
        <v>7.5171099999999997</v>
      </c>
      <c r="K28" s="37">
        <v>8.2686949999999992</v>
      </c>
      <c r="L28" s="37">
        <v>6.7376430000000003</v>
      </c>
      <c r="M28" s="37">
        <v>5.1897970000000004</v>
      </c>
      <c r="N28" s="37">
        <v>3.9686309999999998</v>
      </c>
      <c r="O28" s="37">
        <v>2.8425220000000002</v>
      </c>
      <c r="P28" s="37">
        <v>4.4895440000000004</v>
      </c>
      <c r="Q28" s="37">
        <v>0.33428400000000003</v>
      </c>
      <c r="R28" s="37">
        <v>0.87420799999999999</v>
      </c>
      <c r="S28" s="18"/>
      <c r="T28" s="18"/>
      <c r="U28" s="18"/>
      <c r="V28" s="18"/>
      <c r="W28" s="18"/>
      <c r="X28" s="18"/>
    </row>
    <row r="29" spans="1:24" x14ac:dyDescent="0.15">
      <c r="A29" s="3">
        <f>MAX(E29:IV29)</f>
        <v>0</v>
      </c>
      <c r="B29" s="13"/>
      <c r="C29" s="9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17"/>
      <c r="T29" s="17"/>
      <c r="U29" s="17"/>
      <c r="V29" s="17"/>
      <c r="W29" s="17"/>
      <c r="X29" s="17"/>
    </row>
    <row r="30" spans="1:24" x14ac:dyDescent="0.15">
      <c r="A30" s="3">
        <f>MAX(E30:IV30)</f>
        <v>0</v>
      </c>
      <c r="B30" s="13"/>
      <c r="C30" s="10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8"/>
      <c r="T30" s="18"/>
      <c r="U30" s="18"/>
      <c r="V30" s="18"/>
      <c r="W30" s="18"/>
      <c r="X30" s="18"/>
    </row>
    <row r="31" spans="1:24" x14ac:dyDescent="0.15">
      <c r="A31" s="3">
        <f t="shared" ref="A31:A62" si="1">MAX(B31:IV31)</f>
        <v>0</v>
      </c>
      <c r="B31" s="13"/>
      <c r="C31" s="10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5"/>
      <c r="T31" s="5"/>
      <c r="U31" s="5"/>
      <c r="V31" s="5"/>
      <c r="W31" s="5"/>
      <c r="X31" s="5"/>
    </row>
    <row r="32" spans="1:24" x14ac:dyDescent="0.15">
      <c r="A32" s="3">
        <f t="shared" si="1"/>
        <v>0</v>
      </c>
      <c r="B32" s="13"/>
      <c r="C32" s="9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10"/>
      <c r="D33" s="33"/>
      <c r="E33" s="14"/>
      <c r="F33" s="14"/>
      <c r="G33" s="14"/>
      <c r="H33" s="36"/>
      <c r="I33" s="36"/>
      <c r="J33" s="36"/>
      <c r="K33" s="34"/>
      <c r="L33" s="36"/>
      <c r="M33" s="37"/>
      <c r="N33" s="35"/>
      <c r="O33" s="35"/>
      <c r="P33" s="35"/>
      <c r="Q33" s="35"/>
      <c r="R33" s="35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33"/>
      <c r="E34" s="39"/>
      <c r="F34" s="39"/>
      <c r="G34" s="34"/>
      <c r="H34" s="34"/>
      <c r="I34" s="34"/>
      <c r="J34" s="34"/>
      <c r="K34" s="34"/>
      <c r="L34" s="36"/>
      <c r="M34" s="36"/>
      <c r="N34" s="35"/>
      <c r="O34" s="35"/>
      <c r="P34" s="35"/>
      <c r="Q34" s="35"/>
      <c r="R34" s="35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9"/>
      <c r="D35" s="33"/>
      <c r="E35" s="39"/>
      <c r="F35" s="39"/>
      <c r="G35" s="34"/>
      <c r="H35" s="34"/>
      <c r="I35" s="34"/>
      <c r="J35" s="34"/>
      <c r="K35" s="34"/>
      <c r="L35" s="36"/>
      <c r="M35" s="37"/>
      <c r="N35" s="35"/>
      <c r="O35" s="35"/>
      <c r="P35" s="35"/>
      <c r="Q35" s="35"/>
      <c r="R35" s="35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10"/>
      <c r="D36" s="33"/>
      <c r="E36" s="39"/>
      <c r="F36" s="39"/>
      <c r="G36" s="34"/>
      <c r="H36" s="34"/>
      <c r="I36" s="34"/>
      <c r="J36" s="34"/>
      <c r="K36" s="34"/>
      <c r="L36" s="36"/>
      <c r="M36" s="36"/>
      <c r="N36" s="35"/>
      <c r="O36" s="35"/>
      <c r="P36" s="35"/>
      <c r="Q36" s="35"/>
      <c r="R36" s="35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33"/>
      <c r="E37" s="33"/>
      <c r="F37" s="33"/>
      <c r="G37" s="34"/>
      <c r="H37" s="34"/>
      <c r="I37" s="34"/>
      <c r="J37" s="34"/>
      <c r="K37" s="34"/>
      <c r="L37" s="36"/>
      <c r="M37" s="37"/>
      <c r="N37" s="35"/>
      <c r="O37" s="35"/>
      <c r="P37" s="35"/>
      <c r="Q37" s="35"/>
      <c r="R37" s="35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33"/>
      <c r="E38" s="33"/>
      <c r="F38" s="33"/>
      <c r="G38" s="34"/>
      <c r="H38" s="34"/>
      <c r="I38" s="34"/>
      <c r="J38" s="34"/>
      <c r="K38" s="34"/>
      <c r="L38" s="36"/>
      <c r="M38" s="36"/>
      <c r="N38" s="35"/>
      <c r="O38" s="35"/>
      <c r="P38" s="35"/>
      <c r="Q38" s="35"/>
      <c r="R38" s="35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33"/>
      <c r="E39" s="33"/>
      <c r="F39" s="33"/>
      <c r="G39" s="34"/>
      <c r="H39" s="34"/>
      <c r="I39" s="34"/>
      <c r="J39" s="34"/>
      <c r="K39" s="34"/>
      <c r="L39" s="36"/>
      <c r="M39" s="37"/>
      <c r="N39" s="35"/>
      <c r="O39" s="35"/>
      <c r="P39" s="35"/>
      <c r="Q39" s="35"/>
      <c r="R39" s="35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33"/>
      <c r="E40" s="33"/>
      <c r="F40" s="33"/>
      <c r="G40" s="34"/>
      <c r="H40" s="34"/>
      <c r="I40" s="34"/>
      <c r="J40" s="34"/>
      <c r="K40" s="34"/>
      <c r="L40" s="36"/>
      <c r="M40" s="36"/>
      <c r="N40" s="35"/>
      <c r="O40" s="35"/>
      <c r="P40" s="35"/>
      <c r="Q40" s="35"/>
      <c r="R40" s="35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1"/>
      <c r="F58" s="1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1"/>
      <c r="F59" s="1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ref="A63:A94" si="2">MAX(B63:IV63)</f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ref="A95:A126" si="3">MAX(B95:IV95)</f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9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10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5"/>
      <c r="F98" s="8"/>
      <c r="G98" s="5"/>
      <c r="H98" s="5"/>
      <c r="I98" s="5"/>
      <c r="J98" s="5"/>
      <c r="K98" s="5"/>
      <c r="L98" s="8"/>
      <c r="M98" s="8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9"/>
      <c r="D99" s="10"/>
      <c r="E99" s="5"/>
      <c r="F99" s="8"/>
      <c r="G99" s="5"/>
      <c r="H99" s="5"/>
      <c r="I99" s="5"/>
      <c r="J99" s="5"/>
      <c r="K99" s="5"/>
      <c r="L99" s="8"/>
      <c r="M99" s="1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ref="A127:A158" si="4">MAX(B127:IV127)</f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ref="A159:A190" si="5">MAX(B159:IV159)</f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9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B162" s="13"/>
      <c r="C162" s="10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B163" s="13"/>
      <c r="C163" s="10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15">
      <c r="A167" s="3">
        <f t="shared" si="5"/>
        <v>0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ref="A191:A200" si="6">MAX(B191:IV191)</f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  <row r="199" spans="1:1" x14ac:dyDescent="0.15">
      <c r="A199" s="3">
        <f t="shared" si="6"/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6:X200"/>
  <sheetViews>
    <sheetView zoomScale="75" zoomScaleNormal="75" workbookViewId="0"/>
  </sheetViews>
  <sheetFormatPr defaultRowHeight="13.5" x14ac:dyDescent="0.15"/>
  <sheetData>
    <row r="6" spans="1:24" x14ac:dyDescent="0.15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76</v>
      </c>
      <c r="H6" s="7" t="s">
        <v>77</v>
      </c>
      <c r="I6" s="7" t="s">
        <v>78</v>
      </c>
      <c r="J6" s="7" t="s">
        <v>79</v>
      </c>
      <c r="K6" s="7" t="s">
        <v>80</v>
      </c>
      <c r="L6" s="7" t="s">
        <v>81</v>
      </c>
      <c r="M6" s="7" t="s">
        <v>82</v>
      </c>
      <c r="N6" s="7" t="s">
        <v>83</v>
      </c>
      <c r="O6" s="7" t="s">
        <v>84</v>
      </c>
      <c r="P6" s="7" t="s">
        <v>63</v>
      </c>
      <c r="Q6" s="7" t="s">
        <v>64</v>
      </c>
      <c r="R6" s="7" t="s">
        <v>85</v>
      </c>
      <c r="S6" s="7" t="s">
        <v>86</v>
      </c>
      <c r="T6" s="7" t="s">
        <v>87</v>
      </c>
      <c r="U6" s="7" t="s">
        <v>88</v>
      </c>
      <c r="V6" s="7" t="s">
        <v>89</v>
      </c>
      <c r="W6" s="7" t="s">
        <v>75</v>
      </c>
      <c r="X6" s="7"/>
    </row>
    <row r="7" spans="1:24" x14ac:dyDescent="0.15">
      <c r="A7" s="3">
        <f t="shared" ref="A7:A38" si="0">MAX(B7:IV7)</f>
        <v>89</v>
      </c>
      <c r="B7" s="13" t="s">
        <v>32</v>
      </c>
      <c r="C7" s="9" t="s">
        <v>33</v>
      </c>
      <c r="D7" s="10" t="s">
        <v>58</v>
      </c>
      <c r="E7" s="36">
        <v>1</v>
      </c>
      <c r="F7" s="36">
        <v>3</v>
      </c>
      <c r="G7" s="36">
        <v>5</v>
      </c>
      <c r="H7" s="36">
        <v>8</v>
      </c>
      <c r="I7" s="36">
        <v>9</v>
      </c>
      <c r="J7" s="36">
        <v>9</v>
      </c>
      <c r="K7" s="36">
        <v>6</v>
      </c>
      <c r="L7" s="36">
        <v>3</v>
      </c>
      <c r="M7" s="36">
        <v>2</v>
      </c>
      <c r="N7" s="36">
        <v>3</v>
      </c>
      <c r="O7" s="36">
        <v>4</v>
      </c>
      <c r="P7" s="36">
        <v>12</v>
      </c>
      <c r="Q7" s="36">
        <v>13</v>
      </c>
      <c r="R7" s="36">
        <v>59</v>
      </c>
      <c r="S7" s="36">
        <v>89</v>
      </c>
      <c r="T7" s="36">
        <v>42</v>
      </c>
      <c r="U7" s="36">
        <v>56</v>
      </c>
      <c r="V7" s="36">
        <v>58</v>
      </c>
      <c r="W7" s="36">
        <v>19</v>
      </c>
      <c r="X7" s="19"/>
    </row>
    <row r="8" spans="1:24" x14ac:dyDescent="0.15">
      <c r="A8" s="3">
        <f t="shared" si="0"/>
        <v>0.12861300000000001</v>
      </c>
      <c r="B8" s="13"/>
      <c r="C8" s="10"/>
      <c r="D8" s="10" t="s">
        <v>59</v>
      </c>
      <c r="E8" s="37">
        <v>1.4450000000000001E-3</v>
      </c>
      <c r="F8" s="37">
        <v>4.3350000000000003E-3</v>
      </c>
      <c r="G8" s="37">
        <v>7.2249999999999997E-3</v>
      </c>
      <c r="H8" s="37">
        <v>1.1561E-2</v>
      </c>
      <c r="I8" s="37">
        <v>1.3006E-2</v>
      </c>
      <c r="J8" s="37">
        <v>1.3006E-2</v>
      </c>
      <c r="K8" s="37">
        <v>8.6709999999999999E-3</v>
      </c>
      <c r="L8" s="37">
        <v>4.3350000000000003E-3</v>
      </c>
      <c r="M8" s="37">
        <v>2.8900000000000002E-3</v>
      </c>
      <c r="N8" s="37">
        <v>4.3350000000000003E-3</v>
      </c>
      <c r="O8" s="37">
        <v>5.7800000000000004E-3</v>
      </c>
      <c r="P8" s="37">
        <v>1.7340999999999999E-2</v>
      </c>
      <c r="Q8" s="37">
        <v>1.8786000000000001E-2</v>
      </c>
      <c r="R8" s="37">
        <v>8.5260000000000002E-2</v>
      </c>
      <c r="S8" s="37">
        <v>0.12861300000000001</v>
      </c>
      <c r="T8" s="37">
        <v>6.0693999999999998E-2</v>
      </c>
      <c r="U8" s="37">
        <v>8.0924999999999997E-2</v>
      </c>
      <c r="V8" s="37">
        <v>8.3815000000000001E-2</v>
      </c>
      <c r="W8" s="37">
        <v>2.7456999999999999E-2</v>
      </c>
      <c r="X8" s="20"/>
    </row>
    <row r="9" spans="1:24" x14ac:dyDescent="0.15">
      <c r="A9" s="3">
        <f t="shared" si="0"/>
        <v>5482</v>
      </c>
      <c r="B9" s="13" t="s">
        <v>34</v>
      </c>
      <c r="C9" s="10" t="s">
        <v>35</v>
      </c>
      <c r="D9" s="10" t="s">
        <v>58</v>
      </c>
      <c r="E9" s="36">
        <v>151</v>
      </c>
      <c r="F9" s="36">
        <v>277</v>
      </c>
      <c r="G9" s="36">
        <v>1010</v>
      </c>
      <c r="H9" s="36">
        <v>902</v>
      </c>
      <c r="I9" s="36">
        <v>912</v>
      </c>
      <c r="J9" s="36">
        <v>866</v>
      </c>
      <c r="K9" s="36">
        <v>778</v>
      </c>
      <c r="L9" s="36">
        <v>570</v>
      </c>
      <c r="M9" s="36">
        <v>424</v>
      </c>
      <c r="N9" s="36">
        <v>370</v>
      </c>
      <c r="O9" s="36">
        <v>296</v>
      </c>
      <c r="P9" s="36">
        <v>974</v>
      </c>
      <c r="Q9" s="36">
        <v>751</v>
      </c>
      <c r="R9" s="36">
        <v>2888</v>
      </c>
      <c r="S9" s="36">
        <v>5482</v>
      </c>
      <c r="T9" s="36">
        <v>3498</v>
      </c>
      <c r="U9" s="36">
        <v>2065</v>
      </c>
      <c r="V9" s="36">
        <v>2282</v>
      </c>
      <c r="W9" s="36">
        <v>1603</v>
      </c>
      <c r="X9" s="19"/>
    </row>
    <row r="10" spans="1:24" x14ac:dyDescent="0.15">
      <c r="A10" s="3">
        <f t="shared" si="0"/>
        <v>7.9219650000000001</v>
      </c>
      <c r="B10" s="13"/>
      <c r="C10" s="9"/>
      <c r="D10" s="10" t="s">
        <v>59</v>
      </c>
      <c r="E10" s="37">
        <v>0.21820800000000001</v>
      </c>
      <c r="F10" s="37">
        <v>0.40028900000000001</v>
      </c>
      <c r="G10" s="37">
        <v>1.459538</v>
      </c>
      <c r="H10" s="37">
        <v>1.3034680000000001</v>
      </c>
      <c r="I10" s="37">
        <v>1.3179190000000001</v>
      </c>
      <c r="J10" s="37">
        <v>1.2514449999999999</v>
      </c>
      <c r="K10" s="37">
        <v>1.124277</v>
      </c>
      <c r="L10" s="37">
        <v>0.82369899999999996</v>
      </c>
      <c r="M10" s="37">
        <v>0.61271699999999996</v>
      </c>
      <c r="N10" s="37">
        <v>0.53468199999999999</v>
      </c>
      <c r="O10" s="37">
        <v>0.42774600000000002</v>
      </c>
      <c r="P10" s="37">
        <v>1.4075139999999999</v>
      </c>
      <c r="Q10" s="37">
        <v>1.0852599999999999</v>
      </c>
      <c r="R10" s="37">
        <v>4.1734099999999996</v>
      </c>
      <c r="S10" s="37">
        <v>7.9219650000000001</v>
      </c>
      <c r="T10" s="37">
        <v>5.054913</v>
      </c>
      <c r="U10" s="37">
        <v>2.9841039999999999</v>
      </c>
      <c r="V10" s="37">
        <v>3.297688</v>
      </c>
      <c r="W10" s="37">
        <v>2.3164739999999999</v>
      </c>
      <c r="X10" s="20"/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516"/>
  <sheetViews>
    <sheetView zoomScale="75" zoomScaleNormal="75" workbookViewId="0"/>
  </sheetViews>
  <sheetFormatPr defaultRowHeight="13.5" x14ac:dyDescent="0.15"/>
  <sheetData>
    <row r="6" spans="1:57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6</v>
      </c>
      <c r="F6" s="38" t="s">
        <v>7</v>
      </c>
      <c r="G6" s="38" t="s">
        <v>76</v>
      </c>
      <c r="H6" s="38" t="s">
        <v>77</v>
      </c>
      <c r="I6" s="38" t="s">
        <v>78</v>
      </c>
      <c r="J6" s="38" t="s">
        <v>79</v>
      </c>
      <c r="K6" s="38" t="s">
        <v>80</v>
      </c>
      <c r="L6" s="38" t="s">
        <v>81</v>
      </c>
      <c r="M6" s="38" t="s">
        <v>82</v>
      </c>
      <c r="N6" s="38" t="s">
        <v>83</v>
      </c>
      <c r="O6" s="38" t="s">
        <v>84</v>
      </c>
      <c r="P6" s="38" t="s">
        <v>63</v>
      </c>
      <c r="Q6" s="38" t="s">
        <v>64</v>
      </c>
      <c r="R6" s="38" t="s">
        <v>85</v>
      </c>
      <c r="S6" s="38" t="s">
        <v>86</v>
      </c>
      <c r="T6" s="38" t="s">
        <v>87</v>
      </c>
      <c r="U6" s="38" t="s">
        <v>88</v>
      </c>
      <c r="V6" s="38" t="s">
        <v>89</v>
      </c>
      <c r="W6" s="38" t="s">
        <v>8</v>
      </c>
      <c r="X6" s="38" t="s">
        <v>9</v>
      </c>
    </row>
    <row r="7" spans="1:57" x14ac:dyDescent="0.15">
      <c r="A7" s="3">
        <f t="shared" ref="A7:A38" si="0">MAX(B7:IV7)</f>
        <v>295375</v>
      </c>
      <c r="B7" s="39" t="s">
        <v>10</v>
      </c>
      <c r="C7" s="33" t="s">
        <v>91</v>
      </c>
      <c r="D7" s="33" t="s">
        <v>58</v>
      </c>
      <c r="E7" s="36">
        <v>5038</v>
      </c>
      <c r="F7" s="36">
        <v>18642</v>
      </c>
      <c r="G7" s="36">
        <v>59574</v>
      </c>
      <c r="H7" s="36">
        <v>66438</v>
      </c>
      <c r="I7" s="36">
        <v>81732</v>
      </c>
      <c r="J7" s="36">
        <v>111079</v>
      </c>
      <c r="K7" s="36">
        <v>123665</v>
      </c>
      <c r="L7" s="36">
        <v>125888</v>
      </c>
      <c r="M7" s="36">
        <v>122382</v>
      </c>
      <c r="N7" s="36">
        <v>109901</v>
      </c>
      <c r="O7" s="36">
        <v>95802</v>
      </c>
      <c r="P7" s="36">
        <v>295375</v>
      </c>
      <c r="Q7" s="36">
        <v>73001</v>
      </c>
      <c r="R7" s="36">
        <v>70281</v>
      </c>
      <c r="S7" s="36">
        <v>118568</v>
      </c>
      <c r="T7" s="36">
        <v>113188</v>
      </c>
      <c r="U7" s="36">
        <v>66795</v>
      </c>
      <c r="V7" s="36">
        <v>50152</v>
      </c>
      <c r="W7" s="36">
        <v>25483</v>
      </c>
      <c r="X7" s="36">
        <v>18986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59.780410000000003</v>
      </c>
      <c r="B8" s="39"/>
      <c r="C8" s="32"/>
      <c r="D8" s="33" t="s">
        <v>59</v>
      </c>
      <c r="E8" s="37">
        <v>1.0196320000000001</v>
      </c>
      <c r="F8" s="37">
        <v>3.7729200000000001</v>
      </c>
      <c r="G8" s="37">
        <v>12.05707</v>
      </c>
      <c r="H8" s="37">
        <v>13.44627</v>
      </c>
      <c r="I8" s="37">
        <v>16.541589999999999</v>
      </c>
      <c r="J8" s="37">
        <v>22.481079999999999</v>
      </c>
      <c r="K8" s="37">
        <v>25.02833</v>
      </c>
      <c r="L8" s="37">
        <v>25.47824</v>
      </c>
      <c r="M8" s="37">
        <v>24.76867</v>
      </c>
      <c r="N8" s="37">
        <v>22.242660000000001</v>
      </c>
      <c r="O8" s="37">
        <v>19.389189999999999</v>
      </c>
      <c r="P8" s="37">
        <v>59.780410000000003</v>
      </c>
      <c r="Q8" s="37">
        <v>14.77454</v>
      </c>
      <c r="R8" s="37">
        <v>14.22404</v>
      </c>
      <c r="S8" s="37">
        <v>23.996759999999998</v>
      </c>
      <c r="T8" s="37">
        <v>22.907910000000001</v>
      </c>
      <c r="U8" s="37">
        <v>13.518520000000001</v>
      </c>
      <c r="V8" s="37">
        <v>10.150169999999999</v>
      </c>
      <c r="W8" s="37">
        <v>5.1574580000000001</v>
      </c>
      <c r="X8" s="37">
        <v>3.8425419999999999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39"/>
      <c r="C9" s="33"/>
      <c r="D9" s="33"/>
      <c r="E9" s="34"/>
      <c r="F9" s="34"/>
      <c r="G9" s="34"/>
      <c r="H9" s="34"/>
      <c r="I9" s="34"/>
      <c r="J9" s="34"/>
      <c r="K9" s="34"/>
      <c r="L9" s="27"/>
      <c r="M9" s="2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39"/>
      <c r="C10" s="33"/>
      <c r="D10" s="33"/>
      <c r="E10" s="34"/>
      <c r="F10" s="34"/>
      <c r="G10" s="34"/>
      <c r="H10" s="34"/>
      <c r="I10" s="34"/>
      <c r="J10" s="34"/>
      <c r="K10" s="34"/>
      <c r="L10" s="27"/>
      <c r="M10" s="2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6:AH198"/>
  <sheetViews>
    <sheetView zoomScale="75" zoomScaleNormal="75" workbookViewId="0"/>
  </sheetViews>
  <sheetFormatPr defaultRowHeight="13.5" x14ac:dyDescent="0.15"/>
  <sheetData>
    <row r="6" spans="1:24" x14ac:dyDescent="0.15">
      <c r="A6" s="2" t="s">
        <v>3</v>
      </c>
      <c r="B6" s="12" t="s">
        <v>0</v>
      </c>
      <c r="C6" s="7" t="s">
        <v>1</v>
      </c>
      <c r="D6" s="15" t="s">
        <v>2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67</v>
      </c>
      <c r="M6" s="7" t="s">
        <v>68</v>
      </c>
      <c r="N6" s="7" t="s">
        <v>69</v>
      </c>
      <c r="O6" s="7" t="s">
        <v>70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7"/>
      <c r="V6" s="7"/>
      <c r="W6" s="7"/>
      <c r="X6" s="7"/>
    </row>
    <row r="7" spans="1:24" x14ac:dyDescent="0.15">
      <c r="A7" s="3">
        <f t="shared" ref="A7:A38" si="0">MAX(B7:IV7)</f>
        <v>136</v>
      </c>
      <c r="B7" s="13" t="s">
        <v>36</v>
      </c>
      <c r="C7" s="10" t="s">
        <v>37</v>
      </c>
      <c r="D7" s="10" t="s">
        <v>58</v>
      </c>
      <c r="E7" s="36">
        <v>78</v>
      </c>
      <c r="F7" s="36">
        <v>30</v>
      </c>
      <c r="G7" s="36">
        <v>30</v>
      </c>
      <c r="H7" s="36">
        <v>22</v>
      </c>
      <c r="I7" s="36">
        <v>17</v>
      </c>
      <c r="J7" s="36">
        <v>9</v>
      </c>
      <c r="K7" s="36">
        <v>10</v>
      </c>
      <c r="L7" s="36">
        <v>15</v>
      </c>
      <c r="M7" s="36">
        <v>8</v>
      </c>
      <c r="N7" s="36">
        <v>10</v>
      </c>
      <c r="O7" s="36">
        <v>12</v>
      </c>
      <c r="P7" s="36">
        <v>11</v>
      </c>
      <c r="Q7" s="36">
        <v>30</v>
      </c>
      <c r="R7" s="36">
        <v>31</v>
      </c>
      <c r="S7" s="36">
        <v>44</v>
      </c>
      <c r="T7" s="36">
        <v>136</v>
      </c>
      <c r="U7" s="22"/>
      <c r="V7" s="22"/>
      <c r="W7" s="22"/>
      <c r="X7" s="22"/>
    </row>
    <row r="8" spans="1:24" x14ac:dyDescent="0.15">
      <c r="A8" s="3">
        <f t="shared" si="0"/>
        <v>0.28511500000000001</v>
      </c>
      <c r="B8" s="13"/>
      <c r="C8" s="10"/>
      <c r="D8" s="10" t="s">
        <v>59</v>
      </c>
      <c r="E8" s="37">
        <v>0.163522</v>
      </c>
      <c r="F8" s="37">
        <v>6.2893000000000004E-2</v>
      </c>
      <c r="G8" s="37">
        <v>6.2893000000000004E-2</v>
      </c>
      <c r="H8" s="37">
        <v>4.6122000000000003E-2</v>
      </c>
      <c r="I8" s="37">
        <v>3.5638999999999997E-2</v>
      </c>
      <c r="J8" s="37">
        <v>1.8867999999999999E-2</v>
      </c>
      <c r="K8" s="37">
        <v>2.0964E-2</v>
      </c>
      <c r="L8" s="37">
        <v>3.1447000000000003E-2</v>
      </c>
      <c r="M8" s="37">
        <v>1.6771000000000001E-2</v>
      </c>
      <c r="N8" s="37">
        <v>2.0964E-2</v>
      </c>
      <c r="O8" s="37">
        <v>2.5156999999999999E-2</v>
      </c>
      <c r="P8" s="37">
        <v>2.3061000000000002E-2</v>
      </c>
      <c r="Q8" s="37">
        <v>6.2893000000000004E-2</v>
      </c>
      <c r="R8" s="37">
        <v>6.4990000000000006E-2</v>
      </c>
      <c r="S8" s="37">
        <v>9.2243000000000006E-2</v>
      </c>
      <c r="T8" s="37">
        <v>0.28511500000000001</v>
      </c>
      <c r="U8" s="23"/>
      <c r="V8" s="23"/>
      <c r="W8" s="23"/>
      <c r="X8" s="23"/>
    </row>
    <row r="9" spans="1:24" x14ac:dyDescent="0.15">
      <c r="A9" s="3">
        <f t="shared" si="0"/>
        <v>257</v>
      </c>
      <c r="B9" s="13" t="s">
        <v>38</v>
      </c>
      <c r="C9" s="9" t="s">
        <v>39</v>
      </c>
      <c r="D9" s="10" t="s">
        <v>58</v>
      </c>
      <c r="E9" s="36">
        <v>222</v>
      </c>
      <c r="F9" s="36">
        <v>131</v>
      </c>
      <c r="G9" s="36">
        <v>257</v>
      </c>
      <c r="H9" s="36">
        <v>118</v>
      </c>
      <c r="I9" s="36">
        <v>73</v>
      </c>
      <c r="J9" s="36">
        <v>68</v>
      </c>
      <c r="K9" s="36">
        <v>74</v>
      </c>
      <c r="L9" s="36">
        <v>116</v>
      </c>
      <c r="M9" s="36">
        <v>70</v>
      </c>
      <c r="N9" s="36">
        <v>58</v>
      </c>
      <c r="O9" s="36">
        <v>38</v>
      </c>
      <c r="P9" s="36">
        <v>29</v>
      </c>
      <c r="Q9" s="36">
        <v>22</v>
      </c>
      <c r="R9" s="36">
        <v>24</v>
      </c>
      <c r="S9" s="36">
        <v>21</v>
      </c>
      <c r="T9" s="36">
        <v>58</v>
      </c>
      <c r="U9" s="22"/>
      <c r="V9" s="22"/>
      <c r="W9" s="22"/>
      <c r="X9" s="22"/>
    </row>
    <row r="10" spans="1:24" x14ac:dyDescent="0.15">
      <c r="A10" s="3">
        <f t="shared" si="0"/>
        <v>0.53878400000000004</v>
      </c>
      <c r="B10" s="13"/>
      <c r="C10" s="10"/>
      <c r="D10" s="10" t="s">
        <v>59</v>
      </c>
      <c r="E10" s="37">
        <v>0.46540900000000002</v>
      </c>
      <c r="F10" s="37">
        <v>0.27463300000000002</v>
      </c>
      <c r="G10" s="37">
        <v>0.53878400000000004</v>
      </c>
      <c r="H10" s="37">
        <v>0.24737899999999999</v>
      </c>
      <c r="I10" s="37">
        <v>0.15304000000000001</v>
      </c>
      <c r="J10" s="37">
        <v>0.14255799999999999</v>
      </c>
      <c r="K10" s="37">
        <v>0.155136</v>
      </c>
      <c r="L10" s="37">
        <v>0.24318699999999999</v>
      </c>
      <c r="M10" s="37">
        <v>0.14675099999999999</v>
      </c>
      <c r="N10" s="37">
        <v>0.12159300000000001</v>
      </c>
      <c r="O10" s="37">
        <v>7.9665E-2</v>
      </c>
      <c r="P10" s="37">
        <v>6.0796999999999997E-2</v>
      </c>
      <c r="Q10" s="37">
        <v>4.6122000000000003E-2</v>
      </c>
      <c r="R10" s="37">
        <v>5.0313999999999998E-2</v>
      </c>
      <c r="S10" s="37">
        <v>4.4025000000000002E-2</v>
      </c>
      <c r="T10" s="37">
        <v>0.12159300000000001</v>
      </c>
      <c r="U10" s="23"/>
      <c r="V10" s="23"/>
      <c r="W10" s="23"/>
      <c r="X10" s="23"/>
    </row>
    <row r="11" spans="1:24" x14ac:dyDescent="0.15">
      <c r="A11" s="3">
        <f t="shared" si="0"/>
        <v>6688</v>
      </c>
      <c r="B11" s="13" t="s">
        <v>40</v>
      </c>
      <c r="C11" s="10" t="s">
        <v>41</v>
      </c>
      <c r="D11" s="10" t="s">
        <v>58</v>
      </c>
      <c r="E11" s="36">
        <v>188</v>
      </c>
      <c r="F11" s="36">
        <v>4897</v>
      </c>
      <c r="G11" s="36">
        <v>6688</v>
      </c>
      <c r="H11" s="36">
        <v>3998</v>
      </c>
      <c r="I11" s="36">
        <v>878</v>
      </c>
      <c r="J11" s="36">
        <v>383</v>
      </c>
      <c r="K11" s="36">
        <v>380</v>
      </c>
      <c r="L11" s="36">
        <v>332</v>
      </c>
      <c r="M11" s="36">
        <v>332</v>
      </c>
      <c r="N11" s="36">
        <v>268</v>
      </c>
      <c r="O11" s="36">
        <v>183</v>
      </c>
      <c r="P11" s="36">
        <v>109</v>
      </c>
      <c r="Q11" s="36">
        <v>124</v>
      </c>
      <c r="R11" s="36">
        <v>121</v>
      </c>
      <c r="S11" s="36">
        <v>146</v>
      </c>
      <c r="T11" s="36">
        <v>694</v>
      </c>
      <c r="U11" s="22"/>
      <c r="V11" s="22"/>
      <c r="W11" s="22"/>
      <c r="X11" s="22"/>
    </row>
    <row r="12" spans="1:24" x14ac:dyDescent="0.15">
      <c r="A12" s="3">
        <f t="shared" si="0"/>
        <v>14.020960000000001</v>
      </c>
      <c r="B12" s="13"/>
      <c r="C12" s="9"/>
      <c r="D12" s="10" t="s">
        <v>59</v>
      </c>
      <c r="E12" s="37">
        <v>0.39412999999999998</v>
      </c>
      <c r="F12" s="37">
        <v>10.266249999999999</v>
      </c>
      <c r="G12" s="37">
        <v>14.020960000000001</v>
      </c>
      <c r="H12" s="37">
        <v>8.381551</v>
      </c>
      <c r="I12" s="37">
        <v>1.8406709999999999</v>
      </c>
      <c r="J12" s="37">
        <v>0.80293499999999995</v>
      </c>
      <c r="K12" s="37">
        <v>0.79664599999999997</v>
      </c>
      <c r="L12" s="37">
        <v>0.696017</v>
      </c>
      <c r="M12" s="37">
        <v>0.696017</v>
      </c>
      <c r="N12" s="37">
        <v>0.56184500000000004</v>
      </c>
      <c r="O12" s="37">
        <v>0.38364799999999999</v>
      </c>
      <c r="P12" s="37">
        <v>0.22851199999999999</v>
      </c>
      <c r="Q12" s="37">
        <v>0.25995800000000002</v>
      </c>
      <c r="R12" s="37">
        <v>0.25366899999999998</v>
      </c>
      <c r="S12" s="37">
        <v>0.30608000000000002</v>
      </c>
      <c r="T12" s="37">
        <v>1.4549270000000001</v>
      </c>
      <c r="U12" s="23"/>
      <c r="V12" s="23"/>
      <c r="W12" s="23"/>
      <c r="X12" s="23"/>
    </row>
    <row r="13" spans="1:24" x14ac:dyDescent="0.15">
      <c r="A13" s="3">
        <f t="shared" si="0"/>
        <v>62</v>
      </c>
      <c r="B13" s="13" t="s">
        <v>42</v>
      </c>
      <c r="C13" s="10" t="s">
        <v>43</v>
      </c>
      <c r="D13" s="10" t="s">
        <v>58</v>
      </c>
      <c r="E13" s="36">
        <v>0</v>
      </c>
      <c r="F13" s="36">
        <v>49</v>
      </c>
      <c r="G13" s="36">
        <v>57</v>
      </c>
      <c r="H13" s="36">
        <v>49</v>
      </c>
      <c r="I13" s="36">
        <v>12</v>
      </c>
      <c r="J13" s="36">
        <v>11</v>
      </c>
      <c r="K13" s="36">
        <v>11</v>
      </c>
      <c r="L13" s="36">
        <v>12</v>
      </c>
      <c r="M13" s="36">
        <v>20</v>
      </c>
      <c r="N13" s="36">
        <v>12</v>
      </c>
      <c r="O13" s="36">
        <v>15</v>
      </c>
      <c r="P13" s="36">
        <v>12</v>
      </c>
      <c r="Q13" s="36">
        <v>8</v>
      </c>
      <c r="R13" s="36">
        <v>11</v>
      </c>
      <c r="S13" s="36">
        <v>13</v>
      </c>
      <c r="T13" s="36">
        <v>62</v>
      </c>
      <c r="U13" s="22"/>
      <c r="V13" s="22"/>
      <c r="W13" s="22"/>
      <c r="X13" s="22"/>
    </row>
    <row r="14" spans="1:24" x14ac:dyDescent="0.15">
      <c r="A14" s="3">
        <f t="shared" si="0"/>
        <v>0.12997900000000001</v>
      </c>
      <c r="B14" s="13"/>
      <c r="C14" s="10"/>
      <c r="D14" s="10" t="s">
        <v>59</v>
      </c>
      <c r="E14" s="37">
        <v>0</v>
      </c>
      <c r="F14" s="37">
        <v>0.102725</v>
      </c>
      <c r="G14" s="37">
        <v>0.11949700000000001</v>
      </c>
      <c r="H14" s="37">
        <v>0.102725</v>
      </c>
      <c r="I14" s="37">
        <v>2.5156999999999999E-2</v>
      </c>
      <c r="J14" s="37">
        <v>2.3061000000000002E-2</v>
      </c>
      <c r="K14" s="37">
        <v>2.3061000000000002E-2</v>
      </c>
      <c r="L14" s="37">
        <v>2.5156999999999999E-2</v>
      </c>
      <c r="M14" s="37">
        <v>4.1929000000000001E-2</v>
      </c>
      <c r="N14" s="37">
        <v>2.5156999999999999E-2</v>
      </c>
      <c r="O14" s="37">
        <v>3.1447000000000003E-2</v>
      </c>
      <c r="P14" s="37">
        <v>2.5156999999999999E-2</v>
      </c>
      <c r="Q14" s="37">
        <v>1.6771000000000001E-2</v>
      </c>
      <c r="R14" s="37">
        <v>2.3061000000000002E-2</v>
      </c>
      <c r="S14" s="37">
        <v>2.7254E-2</v>
      </c>
      <c r="T14" s="37">
        <v>0.12997900000000001</v>
      </c>
      <c r="U14" s="23"/>
      <c r="V14" s="23"/>
      <c r="W14" s="23"/>
      <c r="X14" s="23"/>
    </row>
    <row r="15" spans="1:24" x14ac:dyDescent="0.15">
      <c r="A15" s="3">
        <f t="shared" si="0"/>
        <v>3426</v>
      </c>
      <c r="B15" s="13" t="s">
        <v>93</v>
      </c>
      <c r="C15" s="9" t="s">
        <v>94</v>
      </c>
      <c r="D15" s="10" t="s">
        <v>58</v>
      </c>
      <c r="E15" s="36">
        <v>617</v>
      </c>
      <c r="F15" s="36">
        <v>3426</v>
      </c>
      <c r="G15" s="36">
        <v>961</v>
      </c>
      <c r="H15" s="36">
        <v>101</v>
      </c>
      <c r="I15" s="36">
        <v>12</v>
      </c>
      <c r="J15" s="36">
        <v>6</v>
      </c>
      <c r="K15" s="36">
        <v>11</v>
      </c>
      <c r="L15" s="36">
        <v>23</v>
      </c>
      <c r="M15" s="36">
        <v>7</v>
      </c>
      <c r="N15" s="36">
        <v>2</v>
      </c>
      <c r="O15" s="36">
        <v>4</v>
      </c>
      <c r="P15" s="36">
        <v>8</v>
      </c>
      <c r="Q15" s="36">
        <v>6</v>
      </c>
      <c r="R15" s="36">
        <v>3</v>
      </c>
      <c r="S15" s="36">
        <v>15</v>
      </c>
      <c r="T15" s="36">
        <v>64</v>
      </c>
      <c r="U15" s="22"/>
      <c r="V15" s="22"/>
      <c r="W15" s="22"/>
      <c r="X15" s="22"/>
    </row>
    <row r="16" spans="1:24" x14ac:dyDescent="0.15">
      <c r="A16" s="3">
        <f t="shared" si="0"/>
        <v>7.1823899999999998</v>
      </c>
      <c r="B16" s="13"/>
      <c r="C16" s="10"/>
      <c r="D16" s="10" t="s">
        <v>59</v>
      </c>
      <c r="E16" s="37">
        <v>1.293501</v>
      </c>
      <c r="F16" s="37">
        <v>7.1823899999999998</v>
      </c>
      <c r="G16" s="37">
        <v>2.014675</v>
      </c>
      <c r="H16" s="37">
        <v>0.21174000000000001</v>
      </c>
      <c r="I16" s="37">
        <v>2.5156999999999999E-2</v>
      </c>
      <c r="J16" s="37">
        <v>1.2579E-2</v>
      </c>
      <c r="K16" s="37">
        <v>2.3061000000000002E-2</v>
      </c>
      <c r="L16" s="37">
        <v>4.8217999999999997E-2</v>
      </c>
      <c r="M16" s="37">
        <v>1.4675000000000001E-2</v>
      </c>
      <c r="N16" s="37">
        <v>4.1929999999999997E-3</v>
      </c>
      <c r="O16" s="37">
        <v>8.3859999999999994E-3</v>
      </c>
      <c r="P16" s="37">
        <v>1.6771000000000001E-2</v>
      </c>
      <c r="Q16" s="37">
        <v>1.2579E-2</v>
      </c>
      <c r="R16" s="37">
        <v>6.2890000000000003E-3</v>
      </c>
      <c r="S16" s="37">
        <v>3.1447000000000003E-2</v>
      </c>
      <c r="T16" s="37">
        <v>0.13417200000000001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6:X200"/>
  <sheetViews>
    <sheetView zoomScale="75" zoomScaleNormal="75" workbookViewId="0"/>
  </sheetViews>
  <sheetFormatPr defaultRowHeight="13.5" x14ac:dyDescent="0.15"/>
  <sheetData>
    <row r="6" spans="1:24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95</v>
      </c>
      <c r="F6" s="38" t="s">
        <v>96</v>
      </c>
      <c r="G6" s="38" t="s">
        <v>97</v>
      </c>
      <c r="H6" s="38" t="s">
        <v>98</v>
      </c>
      <c r="I6" s="38" t="s">
        <v>99</v>
      </c>
      <c r="J6" s="38" t="s">
        <v>100</v>
      </c>
      <c r="K6" s="38" t="s">
        <v>101</v>
      </c>
      <c r="L6" s="38" t="s">
        <v>102</v>
      </c>
      <c r="M6" s="38" t="s">
        <v>103</v>
      </c>
      <c r="N6" s="38" t="s">
        <v>104</v>
      </c>
      <c r="O6" s="38" t="s">
        <v>105</v>
      </c>
      <c r="P6" s="38" t="s">
        <v>106</v>
      </c>
      <c r="Q6" s="38" t="s">
        <v>107</v>
      </c>
      <c r="R6" s="38" t="s">
        <v>108</v>
      </c>
      <c r="S6" s="38" t="s">
        <v>109</v>
      </c>
      <c r="T6" s="38" t="s">
        <v>110</v>
      </c>
      <c r="U6" s="38"/>
      <c r="V6" s="38"/>
      <c r="W6" s="38"/>
      <c r="X6" s="38"/>
    </row>
    <row r="7" spans="1:24" x14ac:dyDescent="0.15">
      <c r="A7" s="3">
        <f t="shared" ref="A7:A38" si="0">MAX(B7:IV7)</f>
        <v>6527</v>
      </c>
      <c r="B7" s="39" t="s">
        <v>44</v>
      </c>
      <c r="C7" s="32" t="s">
        <v>45</v>
      </c>
      <c r="D7" s="33" t="s">
        <v>58</v>
      </c>
      <c r="E7" s="36">
        <v>0</v>
      </c>
      <c r="F7" s="36">
        <v>0</v>
      </c>
      <c r="G7" s="36">
        <v>1</v>
      </c>
      <c r="H7" s="36">
        <v>35</v>
      </c>
      <c r="I7" s="36">
        <v>2145</v>
      </c>
      <c r="J7" s="36">
        <v>6527</v>
      </c>
      <c r="K7" s="36">
        <v>5356</v>
      </c>
      <c r="L7" s="36">
        <v>3700</v>
      </c>
      <c r="M7" s="36">
        <v>2548</v>
      </c>
      <c r="N7" s="36">
        <v>1804</v>
      </c>
      <c r="O7" s="36">
        <v>1082</v>
      </c>
      <c r="P7" s="36">
        <v>617</v>
      </c>
      <c r="Q7" s="36">
        <v>295</v>
      </c>
      <c r="R7" s="36">
        <v>162</v>
      </c>
      <c r="S7" s="36">
        <v>90</v>
      </c>
      <c r="T7" s="36">
        <v>35</v>
      </c>
      <c r="U7" s="36"/>
      <c r="V7" s="36"/>
      <c r="W7" s="36"/>
      <c r="X7" s="36"/>
    </row>
    <row r="8" spans="1:24" x14ac:dyDescent="0.15">
      <c r="A8" s="3">
        <f t="shared" si="0"/>
        <v>6.6263959999999997</v>
      </c>
      <c r="B8" s="39"/>
      <c r="C8" s="33"/>
      <c r="D8" s="33" t="s">
        <v>59</v>
      </c>
      <c r="E8" s="37">
        <v>0</v>
      </c>
      <c r="F8" s="37">
        <v>0</v>
      </c>
      <c r="G8" s="37">
        <v>1.0150000000000001E-3</v>
      </c>
      <c r="H8" s="37">
        <v>3.5533000000000002E-2</v>
      </c>
      <c r="I8" s="37">
        <v>2.1776650000000002</v>
      </c>
      <c r="J8" s="37">
        <v>6.6263959999999997</v>
      </c>
      <c r="K8" s="37">
        <v>5.4375629999999999</v>
      </c>
      <c r="L8" s="37">
        <v>3.756345</v>
      </c>
      <c r="M8" s="37">
        <v>2.586802</v>
      </c>
      <c r="N8" s="37">
        <v>1.831472</v>
      </c>
      <c r="O8" s="37">
        <v>1.0984769999999999</v>
      </c>
      <c r="P8" s="37">
        <v>0.62639599999999995</v>
      </c>
      <c r="Q8" s="37">
        <v>0.29949199999999998</v>
      </c>
      <c r="R8" s="37">
        <v>0.164467</v>
      </c>
      <c r="S8" s="37">
        <v>9.1370999999999994E-2</v>
      </c>
      <c r="T8" s="37">
        <v>3.5533000000000002E-2</v>
      </c>
      <c r="U8" s="37"/>
      <c r="V8" s="37"/>
      <c r="W8" s="37"/>
      <c r="X8" s="37"/>
    </row>
    <row r="9" spans="1:24" x14ac:dyDescent="0.15">
      <c r="A9" s="3">
        <f t="shared" si="0"/>
        <v>1335</v>
      </c>
      <c r="B9" s="39" t="s">
        <v>46</v>
      </c>
      <c r="C9" s="33" t="s">
        <v>47</v>
      </c>
      <c r="D9" s="33" t="s">
        <v>58</v>
      </c>
      <c r="E9" s="36">
        <v>1</v>
      </c>
      <c r="F9" s="36">
        <v>8</v>
      </c>
      <c r="G9" s="36">
        <v>6</v>
      </c>
      <c r="H9" s="36">
        <v>11</v>
      </c>
      <c r="I9" s="36">
        <v>275</v>
      </c>
      <c r="J9" s="36">
        <v>1123</v>
      </c>
      <c r="K9" s="36">
        <v>1335</v>
      </c>
      <c r="L9" s="36">
        <v>1309</v>
      </c>
      <c r="M9" s="36">
        <v>1161</v>
      </c>
      <c r="N9" s="36">
        <v>972</v>
      </c>
      <c r="O9" s="36">
        <v>805</v>
      </c>
      <c r="P9" s="36">
        <v>615</v>
      </c>
      <c r="Q9" s="36">
        <v>446</v>
      </c>
      <c r="R9" s="36">
        <v>320</v>
      </c>
      <c r="S9" s="36">
        <v>314</v>
      </c>
      <c r="T9" s="36">
        <v>474</v>
      </c>
      <c r="U9" s="40"/>
      <c r="V9" s="40"/>
      <c r="W9" s="40"/>
      <c r="X9" s="40"/>
    </row>
    <row r="10" spans="1:24" x14ac:dyDescent="0.15">
      <c r="A10" s="3">
        <f t="shared" si="0"/>
        <v>1.3553299999999999</v>
      </c>
      <c r="B10" s="39"/>
      <c r="C10" s="32"/>
      <c r="D10" s="33" t="s">
        <v>59</v>
      </c>
      <c r="E10" s="36">
        <v>1.0150000000000001E-3</v>
      </c>
      <c r="F10" s="36">
        <v>8.1220000000000007E-3</v>
      </c>
      <c r="G10" s="36">
        <v>6.0910000000000001E-3</v>
      </c>
      <c r="H10" s="36">
        <v>1.1168000000000001E-2</v>
      </c>
      <c r="I10" s="36">
        <v>0.27918799999999999</v>
      </c>
      <c r="J10" s="36">
        <v>1.1401019999999999</v>
      </c>
      <c r="K10" s="33">
        <v>1.3553299999999999</v>
      </c>
      <c r="L10" s="37">
        <v>1.3289340000000001</v>
      </c>
      <c r="M10" s="37">
        <v>1.1786799999999999</v>
      </c>
      <c r="N10" s="37">
        <v>0.98680199999999996</v>
      </c>
      <c r="O10" s="37">
        <v>0.81725899999999996</v>
      </c>
      <c r="P10" s="37">
        <v>0.62436499999999995</v>
      </c>
      <c r="Q10" s="37">
        <v>0.45279199999999997</v>
      </c>
      <c r="R10" s="37">
        <v>0.32487300000000002</v>
      </c>
      <c r="S10" s="37">
        <v>0.31878200000000001</v>
      </c>
      <c r="T10" s="37">
        <v>0.48121799999999998</v>
      </c>
      <c r="U10" s="40"/>
      <c r="V10" s="40"/>
      <c r="W10" s="40"/>
      <c r="X10" s="40"/>
    </row>
    <row r="11" spans="1:24" x14ac:dyDescent="0.15">
      <c r="A11" s="3">
        <f t="shared" si="0"/>
        <v>1063</v>
      </c>
      <c r="B11" s="39" t="s">
        <v>48</v>
      </c>
      <c r="C11" s="33" t="s">
        <v>49</v>
      </c>
      <c r="D11" s="33" t="s">
        <v>58</v>
      </c>
      <c r="E11" s="36">
        <v>2</v>
      </c>
      <c r="F11" s="36">
        <v>3</v>
      </c>
      <c r="G11" s="36">
        <v>1</v>
      </c>
      <c r="H11" s="36">
        <v>1</v>
      </c>
      <c r="I11" s="36">
        <v>169</v>
      </c>
      <c r="J11" s="36">
        <v>975</v>
      </c>
      <c r="K11" s="36">
        <v>1063</v>
      </c>
      <c r="L11" s="36">
        <v>867</v>
      </c>
      <c r="M11" s="36">
        <v>787</v>
      </c>
      <c r="N11" s="36">
        <v>621</v>
      </c>
      <c r="O11" s="36">
        <v>499</v>
      </c>
      <c r="P11" s="36">
        <v>310</v>
      </c>
      <c r="Q11" s="36">
        <v>184</v>
      </c>
      <c r="R11" s="36">
        <v>114</v>
      </c>
      <c r="S11" s="36">
        <v>61</v>
      </c>
      <c r="T11" s="36">
        <v>77</v>
      </c>
      <c r="U11" s="40"/>
      <c r="V11" s="40"/>
      <c r="W11" s="40"/>
      <c r="X11" s="40"/>
    </row>
    <row r="12" spans="1:24" x14ac:dyDescent="0.15">
      <c r="A12" s="3">
        <f t="shared" si="0"/>
        <v>1.079188</v>
      </c>
      <c r="B12" s="39"/>
      <c r="C12" s="33"/>
      <c r="D12" s="33" t="s">
        <v>59</v>
      </c>
      <c r="E12" s="37">
        <v>2.0300000000000001E-3</v>
      </c>
      <c r="F12" s="37">
        <v>3.0460000000000001E-3</v>
      </c>
      <c r="G12" s="37">
        <v>1.0150000000000001E-3</v>
      </c>
      <c r="H12" s="37">
        <v>1.0150000000000001E-3</v>
      </c>
      <c r="I12" s="37">
        <v>0.171574</v>
      </c>
      <c r="J12" s="37">
        <v>0.98984799999999995</v>
      </c>
      <c r="K12" s="37">
        <v>1.079188</v>
      </c>
      <c r="L12" s="37">
        <v>0.88020299999999996</v>
      </c>
      <c r="M12" s="37">
        <v>0.79898499999999995</v>
      </c>
      <c r="N12" s="37">
        <v>0.63045700000000005</v>
      </c>
      <c r="O12" s="37">
        <v>0.50659900000000002</v>
      </c>
      <c r="P12" s="37">
        <v>0.31472099999999997</v>
      </c>
      <c r="Q12" s="37">
        <v>0.186802</v>
      </c>
      <c r="R12" s="37">
        <v>0.11573600000000001</v>
      </c>
      <c r="S12" s="37">
        <v>6.1928999999999998E-2</v>
      </c>
      <c r="T12" s="37">
        <v>7.8173000000000006E-2</v>
      </c>
      <c r="U12" s="40"/>
      <c r="V12" s="40"/>
      <c r="W12" s="40"/>
      <c r="X12" s="40"/>
    </row>
    <row r="13" spans="1:24" x14ac:dyDescent="0.15">
      <c r="A13" s="3">
        <f t="shared" si="0"/>
        <v>1775</v>
      </c>
      <c r="B13" s="39" t="s">
        <v>50</v>
      </c>
      <c r="C13" s="32" t="s">
        <v>51</v>
      </c>
      <c r="D13" s="33" t="s">
        <v>58</v>
      </c>
      <c r="E13" s="36">
        <v>0</v>
      </c>
      <c r="F13" s="36">
        <v>0</v>
      </c>
      <c r="G13" s="36">
        <v>3</v>
      </c>
      <c r="H13" s="36">
        <v>12</v>
      </c>
      <c r="I13" s="36">
        <v>484</v>
      </c>
      <c r="J13" s="36">
        <v>1775</v>
      </c>
      <c r="K13" s="36">
        <v>1595</v>
      </c>
      <c r="L13" s="36">
        <v>1320</v>
      </c>
      <c r="M13" s="36">
        <v>1067</v>
      </c>
      <c r="N13" s="36">
        <v>862</v>
      </c>
      <c r="O13" s="36">
        <v>557</v>
      </c>
      <c r="P13" s="36">
        <v>318</v>
      </c>
      <c r="Q13" s="36">
        <v>161</v>
      </c>
      <c r="R13" s="36">
        <v>81</v>
      </c>
      <c r="S13" s="36">
        <v>48</v>
      </c>
      <c r="T13" s="36">
        <v>15</v>
      </c>
      <c r="U13" s="34"/>
      <c r="V13" s="34"/>
      <c r="W13" s="34"/>
      <c r="X13" s="34"/>
    </row>
    <row r="14" spans="1:24" x14ac:dyDescent="0.15">
      <c r="A14" s="3">
        <f t="shared" si="0"/>
        <v>1.80203</v>
      </c>
      <c r="B14" s="39"/>
      <c r="C14" s="33"/>
      <c r="D14" s="33" t="s">
        <v>59</v>
      </c>
      <c r="E14" s="37">
        <v>0</v>
      </c>
      <c r="F14" s="37">
        <v>0</v>
      </c>
      <c r="G14" s="37">
        <v>3.0460000000000001E-3</v>
      </c>
      <c r="H14" s="37">
        <v>1.2182999999999999E-2</v>
      </c>
      <c r="I14" s="37">
        <v>0.491371</v>
      </c>
      <c r="J14" s="37">
        <v>1.80203</v>
      </c>
      <c r="K14" s="37">
        <v>1.619289</v>
      </c>
      <c r="L14" s="37">
        <v>1.3401019999999999</v>
      </c>
      <c r="M14" s="37">
        <v>1.0832489999999999</v>
      </c>
      <c r="N14" s="37">
        <v>0.87512699999999999</v>
      </c>
      <c r="O14" s="37">
        <v>0.56548200000000004</v>
      </c>
      <c r="P14" s="37">
        <v>0.32284299999999999</v>
      </c>
      <c r="Q14" s="37">
        <v>0.16345199999999999</v>
      </c>
      <c r="R14" s="37">
        <v>8.2234000000000002E-2</v>
      </c>
      <c r="S14" s="37">
        <v>4.8730999999999997E-2</v>
      </c>
      <c r="T14" s="37">
        <v>1.5228E-2</v>
      </c>
      <c r="U14" s="34"/>
      <c r="V14" s="34"/>
      <c r="W14" s="34"/>
      <c r="X14" s="34"/>
    </row>
    <row r="15" spans="1:24" x14ac:dyDescent="0.15">
      <c r="A15" s="3">
        <f t="shared" si="0"/>
        <v>10183</v>
      </c>
      <c r="B15" s="39" t="s">
        <v>52</v>
      </c>
      <c r="C15" s="33" t="s">
        <v>53</v>
      </c>
      <c r="D15" s="33" t="s">
        <v>58</v>
      </c>
      <c r="E15" s="36">
        <v>767</v>
      </c>
      <c r="F15" s="36">
        <v>533</v>
      </c>
      <c r="G15" s="36">
        <v>267</v>
      </c>
      <c r="H15" s="36">
        <v>149</v>
      </c>
      <c r="I15" s="36">
        <v>91</v>
      </c>
      <c r="J15" s="36">
        <v>96</v>
      </c>
      <c r="K15" s="36">
        <v>115</v>
      </c>
      <c r="L15" s="36">
        <v>178</v>
      </c>
      <c r="M15" s="36">
        <v>222</v>
      </c>
      <c r="N15" s="36">
        <v>245</v>
      </c>
      <c r="O15" s="36">
        <v>309</v>
      </c>
      <c r="P15" s="36">
        <v>391</v>
      </c>
      <c r="Q15" s="36">
        <v>596</v>
      </c>
      <c r="R15" s="36">
        <v>761</v>
      </c>
      <c r="S15" s="36">
        <v>1435</v>
      </c>
      <c r="T15" s="36">
        <v>10183</v>
      </c>
      <c r="U15" s="35"/>
      <c r="V15" s="35"/>
      <c r="W15" s="35"/>
      <c r="X15" s="35"/>
    </row>
    <row r="16" spans="1:24" x14ac:dyDescent="0.15">
      <c r="A16" s="3">
        <f t="shared" si="0"/>
        <v>21.258870000000002</v>
      </c>
      <c r="B16" s="39"/>
      <c r="C16" s="32"/>
      <c r="D16" s="33" t="s">
        <v>59</v>
      </c>
      <c r="E16" s="37">
        <v>1.601253</v>
      </c>
      <c r="F16" s="37">
        <v>1.112735</v>
      </c>
      <c r="G16" s="37">
        <v>0.55741099999999999</v>
      </c>
      <c r="H16" s="37">
        <v>0.31106499999999998</v>
      </c>
      <c r="I16" s="37">
        <v>0.18997900000000001</v>
      </c>
      <c r="J16" s="37">
        <v>0.20041800000000001</v>
      </c>
      <c r="K16" s="37">
        <v>0.24008399999999999</v>
      </c>
      <c r="L16" s="37">
        <v>0.37160799999999999</v>
      </c>
      <c r="M16" s="37">
        <v>0.46346599999999999</v>
      </c>
      <c r="N16" s="37">
        <v>0.51148199999999999</v>
      </c>
      <c r="O16" s="37">
        <v>0.64509399999999995</v>
      </c>
      <c r="P16" s="37">
        <v>0.81628400000000001</v>
      </c>
      <c r="Q16" s="37">
        <v>1.244259</v>
      </c>
      <c r="R16" s="37">
        <v>1.588727</v>
      </c>
      <c r="S16" s="37">
        <v>2.995825</v>
      </c>
      <c r="T16" s="37">
        <v>21.258870000000002</v>
      </c>
      <c r="U16" s="35"/>
      <c r="V16" s="35"/>
      <c r="W16" s="35"/>
      <c r="X16" s="35"/>
    </row>
    <row r="17" spans="1:24" x14ac:dyDescent="0.15">
      <c r="A17" s="3">
        <f t="shared" si="0"/>
        <v>761</v>
      </c>
      <c r="B17" s="39" t="s">
        <v>54</v>
      </c>
      <c r="C17" s="33" t="s">
        <v>55</v>
      </c>
      <c r="D17" s="33" t="s">
        <v>58</v>
      </c>
      <c r="E17" s="36">
        <v>156</v>
      </c>
      <c r="F17" s="36">
        <v>578</v>
      </c>
      <c r="G17" s="36">
        <v>77</v>
      </c>
      <c r="H17" s="36">
        <v>38</v>
      </c>
      <c r="I17" s="36">
        <v>16</v>
      </c>
      <c r="J17" s="36">
        <v>7</v>
      </c>
      <c r="K17" s="36">
        <v>23</v>
      </c>
      <c r="L17" s="36">
        <v>18</v>
      </c>
      <c r="M17" s="36">
        <v>17</v>
      </c>
      <c r="N17" s="36">
        <v>28</v>
      </c>
      <c r="O17" s="36">
        <v>21</v>
      </c>
      <c r="P17" s="36">
        <v>24</v>
      </c>
      <c r="Q17" s="36">
        <v>38</v>
      </c>
      <c r="R17" s="36">
        <v>79</v>
      </c>
      <c r="S17" s="36">
        <v>136</v>
      </c>
      <c r="T17" s="36">
        <v>761</v>
      </c>
      <c r="U17" s="35"/>
      <c r="V17" s="35"/>
      <c r="W17" s="35"/>
      <c r="X17" s="35"/>
    </row>
    <row r="18" spans="1:24" x14ac:dyDescent="0.15">
      <c r="A18" s="3">
        <f t="shared" si="0"/>
        <v>1.588727</v>
      </c>
      <c r="B18" s="39"/>
      <c r="C18" s="33"/>
      <c r="D18" s="33" t="s">
        <v>59</v>
      </c>
      <c r="E18" s="37">
        <v>0.32567800000000002</v>
      </c>
      <c r="F18" s="37">
        <v>1.2066809999999999</v>
      </c>
      <c r="G18" s="37">
        <v>0.16075200000000001</v>
      </c>
      <c r="H18" s="37">
        <v>7.9332E-2</v>
      </c>
      <c r="I18" s="37">
        <v>3.3403000000000002E-2</v>
      </c>
      <c r="J18" s="37">
        <v>1.4614E-2</v>
      </c>
      <c r="K18" s="37">
        <v>4.8016999999999997E-2</v>
      </c>
      <c r="L18" s="37">
        <v>3.7578E-2</v>
      </c>
      <c r="M18" s="37">
        <v>3.5491000000000002E-2</v>
      </c>
      <c r="N18" s="37">
        <v>5.8455E-2</v>
      </c>
      <c r="O18" s="37">
        <v>4.3840999999999998E-2</v>
      </c>
      <c r="P18" s="37">
        <v>5.0104000000000003E-2</v>
      </c>
      <c r="Q18" s="37">
        <v>7.9332E-2</v>
      </c>
      <c r="R18" s="37">
        <v>0.16492699999999999</v>
      </c>
      <c r="S18" s="37">
        <v>0.28392499999999998</v>
      </c>
      <c r="T18" s="37">
        <v>1.588727</v>
      </c>
      <c r="U18" s="35"/>
      <c r="V18" s="35"/>
      <c r="W18" s="35"/>
      <c r="X18" s="35"/>
    </row>
    <row r="19" spans="1:24" x14ac:dyDescent="0.15">
      <c r="A19" s="3">
        <f t="shared" si="0"/>
        <v>103</v>
      </c>
      <c r="B19" s="39" t="s">
        <v>56</v>
      </c>
      <c r="C19" s="32" t="s">
        <v>57</v>
      </c>
      <c r="D19" s="33" t="s">
        <v>58</v>
      </c>
      <c r="E19" s="36">
        <v>0</v>
      </c>
      <c r="F19" s="36">
        <v>0</v>
      </c>
      <c r="G19" s="36">
        <v>1</v>
      </c>
      <c r="H19" s="36">
        <v>0</v>
      </c>
      <c r="I19" s="36">
        <v>2</v>
      </c>
      <c r="J19" s="36">
        <v>4</v>
      </c>
      <c r="K19" s="36">
        <v>2</v>
      </c>
      <c r="L19" s="36">
        <v>0</v>
      </c>
      <c r="M19" s="36">
        <v>2</v>
      </c>
      <c r="N19" s="36">
        <v>1</v>
      </c>
      <c r="O19" s="36">
        <v>6</v>
      </c>
      <c r="P19" s="36">
        <v>3</v>
      </c>
      <c r="Q19" s="36">
        <v>9</v>
      </c>
      <c r="R19" s="36">
        <v>7</v>
      </c>
      <c r="S19" s="36">
        <v>17</v>
      </c>
      <c r="T19" s="36">
        <v>103</v>
      </c>
      <c r="U19" s="35"/>
      <c r="V19" s="35"/>
      <c r="W19" s="35"/>
      <c r="X19" s="35"/>
    </row>
    <row r="20" spans="1:24" x14ac:dyDescent="0.15">
      <c r="A20" s="3">
        <f t="shared" si="0"/>
        <v>0.215031</v>
      </c>
      <c r="B20" s="39"/>
      <c r="C20" s="33"/>
      <c r="D20" s="33" t="s">
        <v>59</v>
      </c>
      <c r="E20" s="37">
        <v>0</v>
      </c>
      <c r="F20" s="37">
        <v>0</v>
      </c>
      <c r="G20" s="37">
        <v>2.088E-3</v>
      </c>
      <c r="H20" s="37">
        <v>0</v>
      </c>
      <c r="I20" s="37">
        <v>4.1749999999999999E-3</v>
      </c>
      <c r="J20" s="37">
        <v>8.3510000000000008E-3</v>
      </c>
      <c r="K20" s="37">
        <v>4.1749999999999999E-3</v>
      </c>
      <c r="L20" s="37">
        <v>0</v>
      </c>
      <c r="M20" s="37">
        <v>4.1749999999999999E-3</v>
      </c>
      <c r="N20" s="37">
        <v>2.088E-3</v>
      </c>
      <c r="O20" s="37">
        <v>1.2526000000000001E-2</v>
      </c>
      <c r="P20" s="37">
        <v>6.2630000000000003E-3</v>
      </c>
      <c r="Q20" s="37">
        <v>1.8789E-2</v>
      </c>
      <c r="R20" s="37">
        <v>1.4614E-2</v>
      </c>
      <c r="S20" s="37">
        <v>3.5491000000000002E-2</v>
      </c>
      <c r="T20" s="37">
        <v>0.215031</v>
      </c>
      <c r="U20" s="35"/>
      <c r="V20" s="35"/>
      <c r="W20" s="35"/>
      <c r="X20" s="35"/>
    </row>
    <row r="21" spans="1:24" x14ac:dyDescent="0.15">
      <c r="A21" s="3">
        <f t="shared" si="0"/>
        <v>0</v>
      </c>
      <c r="B21" s="39"/>
      <c r="C21" s="32"/>
      <c r="D21" s="3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35"/>
      <c r="W21" s="35"/>
      <c r="X21" s="35"/>
    </row>
    <row r="22" spans="1:24" x14ac:dyDescent="0.15">
      <c r="A22" s="3">
        <f t="shared" si="0"/>
        <v>0</v>
      </c>
      <c r="B22" s="39"/>
      <c r="C22" s="32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5"/>
      <c r="V22" s="35"/>
      <c r="W22" s="35"/>
      <c r="X22" s="35"/>
    </row>
    <row r="23" spans="1:24" x14ac:dyDescent="0.15">
      <c r="A23" s="3">
        <f t="shared" si="0"/>
        <v>0</v>
      </c>
      <c r="B23" s="39"/>
      <c r="C23" s="33"/>
      <c r="D23" s="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5"/>
      <c r="T23" s="35"/>
      <c r="U23" s="35"/>
      <c r="V23" s="35"/>
      <c r="W23" s="35"/>
      <c r="X23" s="35"/>
    </row>
    <row r="24" spans="1:24" x14ac:dyDescent="0.15">
      <c r="A24" s="3">
        <f t="shared" si="0"/>
        <v>0</v>
      </c>
      <c r="B24" s="39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5"/>
      <c r="T24" s="35"/>
      <c r="U24" s="35"/>
      <c r="V24" s="35"/>
      <c r="W24" s="35"/>
      <c r="X24" s="35"/>
    </row>
    <row r="25" spans="1:24" x14ac:dyDescent="0.15">
      <c r="A25" s="3">
        <f t="shared" si="0"/>
        <v>0</v>
      </c>
      <c r="B25" s="39"/>
      <c r="C25" s="32"/>
      <c r="D25" s="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35"/>
      <c r="V25" s="35"/>
      <c r="W25" s="35"/>
      <c r="X25" s="35"/>
    </row>
    <row r="26" spans="1:24" x14ac:dyDescent="0.15">
      <c r="A26" s="3">
        <f t="shared" si="0"/>
        <v>0</v>
      </c>
      <c r="B26" s="39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5"/>
      <c r="T26" s="35"/>
      <c r="U26" s="35"/>
      <c r="V26" s="35"/>
      <c r="W26" s="35"/>
      <c r="X26" s="35"/>
    </row>
    <row r="27" spans="1:24" x14ac:dyDescent="0.15">
      <c r="A27" s="3">
        <f t="shared" si="0"/>
        <v>0</v>
      </c>
      <c r="B27" s="39"/>
      <c r="C27" s="32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35"/>
      <c r="V27" s="35"/>
      <c r="W27" s="35"/>
      <c r="X27" s="35"/>
    </row>
    <row r="28" spans="1:24" x14ac:dyDescent="0.15">
      <c r="A28" s="3">
        <f t="shared" si="0"/>
        <v>0</v>
      </c>
      <c r="B28" s="39"/>
      <c r="C28" s="33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5"/>
      <c r="T28" s="35"/>
      <c r="U28" s="35"/>
      <c r="V28" s="35"/>
      <c r="W28" s="35"/>
      <c r="X28" s="35"/>
    </row>
    <row r="29" spans="1:24" x14ac:dyDescent="0.15">
      <c r="A29" s="3">
        <f t="shared" si="0"/>
        <v>0</v>
      </c>
      <c r="B29" s="39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35"/>
      <c r="V29" s="35"/>
      <c r="W29" s="35"/>
      <c r="X29" s="35"/>
    </row>
    <row r="30" spans="1:24" x14ac:dyDescent="0.15">
      <c r="A30" s="3">
        <f t="shared" si="0"/>
        <v>0</v>
      </c>
      <c r="B30" s="39"/>
      <c r="C30" s="32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5"/>
      <c r="T30" s="35"/>
      <c r="U30" s="35"/>
      <c r="V30" s="35"/>
      <c r="W30" s="35"/>
      <c r="X30" s="35"/>
    </row>
    <row r="31" spans="1:24" x14ac:dyDescent="0.15">
      <c r="A31" s="3">
        <f t="shared" si="0"/>
        <v>0</v>
      </c>
      <c r="B31" s="39"/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5"/>
    </row>
    <row r="32" spans="1:24" x14ac:dyDescent="0.15">
      <c r="A32" s="3">
        <f t="shared" si="0"/>
        <v>0</v>
      </c>
      <c r="B32" s="39"/>
      <c r="C32" s="33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5"/>
    </row>
    <row r="33" spans="1:24" x14ac:dyDescent="0.15">
      <c r="A33" s="3">
        <f t="shared" si="0"/>
        <v>0</v>
      </c>
      <c r="B33" s="39"/>
      <c r="C33" s="32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</row>
    <row r="34" spans="1:24" x14ac:dyDescent="0.15">
      <c r="A34" s="3">
        <f t="shared" si="0"/>
        <v>0</v>
      </c>
      <c r="B34" s="39"/>
      <c r="C34" s="33"/>
      <c r="D34" s="3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5"/>
    </row>
    <row r="35" spans="1:24" x14ac:dyDescent="0.15">
      <c r="A35" s="3">
        <f t="shared" si="0"/>
        <v>0</v>
      </c>
      <c r="B35" s="39"/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</row>
    <row r="36" spans="1:24" x14ac:dyDescent="0.15">
      <c r="A36" s="3">
        <f t="shared" si="0"/>
        <v>0</v>
      </c>
      <c r="B36" s="39"/>
      <c r="C36" s="32"/>
      <c r="D36" s="3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5"/>
      <c r="X36" s="35"/>
    </row>
    <row r="37" spans="1:24" x14ac:dyDescent="0.15">
      <c r="A37" s="3">
        <f t="shared" si="0"/>
        <v>0</v>
      </c>
      <c r="B37" s="39"/>
      <c r="C37" s="33"/>
      <c r="D37" s="3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</row>
    <row r="38" spans="1:24" x14ac:dyDescent="0.15">
      <c r="A38" s="3">
        <f t="shared" si="0"/>
        <v>0</v>
      </c>
      <c r="B38" s="39"/>
      <c r="C38" s="33"/>
      <c r="D38" s="33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</row>
    <row r="39" spans="1:24" x14ac:dyDescent="0.15">
      <c r="A39" s="3">
        <f t="shared" ref="A39:A70" si="1">MAX(B39:IV39)</f>
        <v>0</v>
      </c>
      <c r="B39" s="39"/>
      <c r="C39" s="32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</row>
    <row r="40" spans="1:24" x14ac:dyDescent="0.15">
      <c r="A40" s="3">
        <f t="shared" si="1"/>
        <v>0</v>
      </c>
      <c r="B40" s="39"/>
      <c r="C40" s="33"/>
      <c r="D40" s="3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5"/>
      <c r="X40" s="35"/>
    </row>
    <row r="41" spans="1:24" x14ac:dyDescent="0.15">
      <c r="A41" s="3">
        <f t="shared" si="1"/>
        <v>0</v>
      </c>
      <c r="B41" s="39"/>
      <c r="C41" s="32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</row>
    <row r="42" spans="1:24" x14ac:dyDescent="0.15">
      <c r="A42" s="3">
        <f t="shared" si="1"/>
        <v>0</v>
      </c>
      <c r="B42" s="39"/>
      <c r="C42" s="33"/>
      <c r="D42" s="3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5"/>
      <c r="X42" s="35"/>
    </row>
    <row r="43" spans="1:24" x14ac:dyDescent="0.15">
      <c r="A43" s="3">
        <f t="shared" si="1"/>
        <v>0</v>
      </c>
      <c r="B43" s="39"/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</row>
    <row r="44" spans="1:24" x14ac:dyDescent="0.15">
      <c r="A44" s="3">
        <f t="shared" si="1"/>
        <v>0</v>
      </c>
      <c r="B44" s="39"/>
      <c r="C44" s="32"/>
      <c r="D44" s="3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5"/>
      <c r="X44" s="35"/>
    </row>
    <row r="45" spans="1:24" x14ac:dyDescent="0.15">
      <c r="A45" s="3">
        <f t="shared" si="1"/>
        <v>0</v>
      </c>
      <c r="B45" s="39"/>
      <c r="C45" s="33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</row>
    <row r="46" spans="1:24" x14ac:dyDescent="0.15">
      <c r="A46" s="3">
        <f t="shared" si="1"/>
        <v>0</v>
      </c>
      <c r="B46" s="39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5"/>
      <c r="X46" s="35"/>
    </row>
    <row r="47" spans="1:24" x14ac:dyDescent="0.15">
      <c r="A47" s="3">
        <f t="shared" si="1"/>
        <v>0</v>
      </c>
      <c r="B47" s="39"/>
      <c r="C47" s="32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</row>
    <row r="48" spans="1:24" x14ac:dyDescent="0.15">
      <c r="A48" s="3">
        <f t="shared" si="1"/>
        <v>0</v>
      </c>
      <c r="B48" s="39"/>
      <c r="C48" s="33"/>
      <c r="D48" s="3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5"/>
      <c r="X48" s="35"/>
    </row>
    <row r="49" spans="1:24" x14ac:dyDescent="0.15">
      <c r="A49" s="3">
        <f t="shared" si="1"/>
        <v>0</v>
      </c>
      <c r="B49" s="39"/>
      <c r="C49" s="33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</row>
    <row r="50" spans="1:24" x14ac:dyDescent="0.15">
      <c r="A50" s="3">
        <f t="shared" si="1"/>
        <v>0</v>
      </c>
      <c r="B50" s="39"/>
      <c r="C50" s="32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5"/>
      <c r="X50" s="35"/>
    </row>
    <row r="51" spans="1:24" x14ac:dyDescent="0.15">
      <c r="A51" s="3">
        <f t="shared" si="1"/>
        <v>0</v>
      </c>
      <c r="B51" s="39"/>
      <c r="C51" s="33"/>
      <c r="D51" s="3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</row>
    <row r="52" spans="1:24" x14ac:dyDescent="0.15">
      <c r="A52" s="3">
        <f t="shared" si="1"/>
        <v>0</v>
      </c>
      <c r="B52" s="39"/>
      <c r="C52" s="33"/>
      <c r="D52" s="3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5"/>
      <c r="X52" s="35"/>
    </row>
    <row r="53" spans="1:24" x14ac:dyDescent="0.15">
      <c r="A53" s="3">
        <f t="shared" si="1"/>
        <v>0</v>
      </c>
      <c r="B53" s="39"/>
      <c r="C53" s="32"/>
      <c r="D53" s="3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</row>
    <row r="54" spans="1:24" x14ac:dyDescent="0.15">
      <c r="A54" s="3">
        <f t="shared" si="1"/>
        <v>0</v>
      </c>
      <c r="B54" s="39"/>
      <c r="C54" s="33"/>
      <c r="D54" s="33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5"/>
      <c r="X54" s="35"/>
    </row>
    <row r="55" spans="1:24" x14ac:dyDescent="0.15">
      <c r="A55" s="3">
        <f t="shared" si="1"/>
        <v>0</v>
      </c>
      <c r="B55" s="39"/>
      <c r="C55" s="32"/>
      <c r="D55" s="3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</row>
    <row r="56" spans="1:24" x14ac:dyDescent="0.15">
      <c r="A56" s="3">
        <f t="shared" si="1"/>
        <v>0</v>
      </c>
      <c r="B56" s="39"/>
      <c r="C56" s="33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5"/>
      <c r="X56" s="35"/>
    </row>
    <row r="57" spans="1:24" x14ac:dyDescent="0.15">
      <c r="A57" s="3">
        <f t="shared" si="1"/>
        <v>0</v>
      </c>
      <c r="B57" s="39"/>
      <c r="C57" s="33"/>
      <c r="D57" s="3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</row>
    <row r="58" spans="1:24" x14ac:dyDescent="0.15">
      <c r="A58" s="3">
        <f t="shared" si="1"/>
        <v>0</v>
      </c>
      <c r="B58" s="39"/>
      <c r="C58" s="32"/>
      <c r="D58" s="33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5"/>
      <c r="X58" s="35"/>
    </row>
    <row r="59" spans="1:24" x14ac:dyDescent="0.15">
      <c r="A59" s="3">
        <f t="shared" si="1"/>
        <v>0</v>
      </c>
      <c r="B59" s="39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5"/>
      <c r="V59" s="35"/>
      <c r="W59" s="35"/>
      <c r="X59" s="35"/>
    </row>
    <row r="60" spans="1:24" x14ac:dyDescent="0.15">
      <c r="A60" s="3">
        <f t="shared" si="1"/>
        <v>0</v>
      </c>
      <c r="B60" s="39"/>
      <c r="C60" s="33"/>
      <c r="D60" s="3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5"/>
      <c r="X60" s="35"/>
    </row>
    <row r="61" spans="1:24" x14ac:dyDescent="0.15">
      <c r="A61" s="3">
        <f t="shared" si="1"/>
        <v>0</v>
      </c>
      <c r="B61" s="39"/>
      <c r="C61" s="32"/>
      <c r="D61" s="33"/>
      <c r="E61" s="34"/>
      <c r="F61" s="36"/>
      <c r="G61" s="34"/>
      <c r="H61" s="34"/>
      <c r="I61" s="34"/>
      <c r="J61" s="34"/>
      <c r="K61" s="34"/>
      <c r="L61" s="36"/>
      <c r="M61" s="36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x14ac:dyDescent="0.15">
      <c r="A62" s="3">
        <f t="shared" si="1"/>
        <v>0</v>
      </c>
      <c r="B62" s="39"/>
      <c r="C62" s="33"/>
      <c r="D62" s="33"/>
      <c r="E62" s="34"/>
      <c r="F62" s="36"/>
      <c r="G62" s="34"/>
      <c r="H62" s="34"/>
      <c r="I62" s="34"/>
      <c r="J62" s="34"/>
      <c r="K62" s="34"/>
      <c r="L62" s="36"/>
      <c r="M62" s="3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x14ac:dyDescent="0.15">
      <c r="A63" s="3">
        <f t="shared" si="1"/>
        <v>0</v>
      </c>
      <c r="B63" s="39"/>
      <c r="C63" s="33"/>
      <c r="D63" s="33"/>
      <c r="E63" s="34"/>
      <c r="F63" s="36"/>
      <c r="G63" s="34"/>
      <c r="H63" s="34"/>
      <c r="I63" s="34"/>
      <c r="J63" s="34"/>
      <c r="K63" s="34"/>
      <c r="L63" s="36"/>
      <c r="M63" s="36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x14ac:dyDescent="0.15">
      <c r="A64" s="3">
        <f t="shared" si="1"/>
        <v>0</v>
      </c>
      <c r="B64" s="39"/>
      <c r="C64" s="32"/>
      <c r="D64" s="33"/>
      <c r="E64" s="34"/>
      <c r="F64" s="36"/>
      <c r="G64" s="34"/>
      <c r="H64" s="34"/>
      <c r="I64" s="34"/>
      <c r="J64" s="34"/>
      <c r="K64" s="34"/>
      <c r="L64" s="36"/>
      <c r="M64" s="3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x14ac:dyDescent="0.15">
      <c r="A65" s="3">
        <f t="shared" si="1"/>
        <v>0</v>
      </c>
      <c r="B65" s="39"/>
      <c r="C65" s="33"/>
      <c r="D65" s="33"/>
      <c r="E65" s="34"/>
      <c r="F65" s="36"/>
      <c r="G65" s="34"/>
      <c r="H65" s="34"/>
      <c r="I65" s="34"/>
      <c r="J65" s="34"/>
      <c r="K65" s="34"/>
      <c r="L65" s="36"/>
      <c r="M65" s="36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小児科定点</vt:lpstr>
      <vt:lpstr>流行性角結膜炎</vt:lpstr>
      <vt:lpstr>急性出血性結膜炎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STD定点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基幹病院定点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2021-03-02T07:03:28Z</dcterms:created>
  <dcterms:modified xsi:type="dcterms:W3CDTF">2021-03-02T07:03:34Z</dcterms:modified>
</cp:coreProperties>
</file>