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1CF6FFE3-88DF-42DE-9A3E-9269FB0FE48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<sst xmlns="http://schemas.openxmlformats.org/spreadsheetml/2006/main" count="46" uniqueCount="32">
  <si>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</si>
  <si>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</si>
  <si>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</si>
  <si>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</si>
  <si>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</si>
  <si>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</si>
  <si>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</si>
  <si>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</si>
  <si>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</si>
  <si>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</si>
  <si>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</si>
  <si>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</si>
  <si>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</si>
  <si>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</si>
  <si>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</si>
  <si>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</si>
  <si>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</si>
  <si>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</si>
  <si>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</si>
  <si>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</si>
  <si>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</si>
  <si>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</si>
  <si>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</si>
  <si>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</si>
  <si>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</si>
  <si>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</si>
  <si>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</si>
  <si>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</si>
  <si>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</si>
  <si>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>薬剤耐性アシネトバクター感染症</t>
    <phoneticPr fontId="1"/>
  </si>
  <si>
    <t>(Multi-drug-resistant Acinetobacter infection)</t>
    <phoneticPr fontId="1"/>
  </si>
  <si>
    <t xml:space="preserve">  月別(By month)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</si>
</sst>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数'!$E$7:$Q$7</c:f>
              <c:numCache>
                <c:formatCode>#,##0_ </c:formatCode>
                <c:ptCount val="13"/>
                <c:pt idx="0">
                  <c:v>2043</c:v>
                </c:pt>
                <c:pt idx="1">
                  <c:v>1918</c:v>
                </c:pt>
                <c:pt idx="2">
                  <c:v>1935</c:v>
                </c:pt>
                <c:pt idx="3">
                  <c:v>2025</c:v>
                </c:pt>
                <c:pt idx="4">
                  <c:v>2264</c:v>
                </c:pt>
                <c:pt idx="5">
                  <c:v>2160</c:v>
                </c:pt>
                <c:pt idx="6">
                  <c:v>2272</c:v>
                </c:pt>
                <c:pt idx="7">
                  <c:v>2050</c:v>
                </c:pt>
                <c:pt idx="8">
                  <c:v>2257</c:v>
                </c:pt>
                <c:pt idx="9">
                  <c:v>2256</c:v>
                </c:pt>
                <c:pt idx="10">
                  <c:v>1949</c:v>
                </c:pt>
                <c:pt idx="1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D-462E-8E74-44AB2A9B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85888"/>
        <c:axId val="8848819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数'!$E$8:$Q$8</c:f>
              <c:numCache>
                <c:formatCode>#,##0.00_ </c:formatCode>
                <c:ptCount val="13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D-462E-8E74-44AB2A9B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59360"/>
        <c:axId val="117824512"/>
      </c:lineChart>
      <c:catAx>
        <c:axId val="8848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88192"/>
        <c:crosses val="autoZero"/>
        <c:auto val="1"/>
        <c:lblAlgn val="ctr"/>
        <c:lblOffset val="100"/>
        <c:noMultiLvlLbl val="0"/>
      </c:catAx>
      <c:valAx>
        <c:axId val="88488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85888"/>
        <c:crosses val="autoZero"/>
        <c:crossBetween val="between"/>
      </c:valAx>
      <c:valAx>
        <c:axId val="1178245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59360"/>
        <c:crosses val="max"/>
        <c:crossBetween val="between"/>
        <c:majorUnit val="0.2"/>
      </c:valAx>
      <c:catAx>
        <c:axId val="11935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7824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性器ヘルペスウイルス感染症</a:t>
            </a:r>
            <a:r>
              <a:rPr lang="en-US"/>
              <a:t>(Genital herpes)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数'!$E$9:$Q$9</c:f>
              <c:numCache>
                <c:formatCode>#,##0_ </c:formatCode>
                <c:ptCount val="13"/>
                <c:pt idx="0">
                  <c:v>691</c:v>
                </c:pt>
                <c:pt idx="1">
                  <c:v>667</c:v>
                </c:pt>
                <c:pt idx="2">
                  <c:v>701</c:v>
                </c:pt>
                <c:pt idx="3">
                  <c:v>715</c:v>
                </c:pt>
                <c:pt idx="4">
                  <c:v>768</c:v>
                </c:pt>
                <c:pt idx="5">
                  <c:v>706</c:v>
                </c:pt>
                <c:pt idx="6">
                  <c:v>768</c:v>
                </c:pt>
                <c:pt idx="7">
                  <c:v>758</c:v>
                </c:pt>
                <c:pt idx="8">
                  <c:v>766</c:v>
                </c:pt>
                <c:pt idx="9">
                  <c:v>754</c:v>
                </c:pt>
                <c:pt idx="10">
                  <c:v>694</c:v>
                </c:pt>
                <c:pt idx="11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9-474A-8CD2-FB5CD542B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10144"/>
        <c:axId val="218361216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数'!$E$10:$Q$10</c:f>
              <c:numCache>
                <c:formatCode>#,##0.00_ </c:formatCode>
                <c:ptCount val="13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9-474A-8CD2-FB5CD542B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0080"/>
        <c:axId val="218487040"/>
      </c:lineChart>
      <c:catAx>
        <c:axId val="2183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361216"/>
        <c:crosses val="autoZero"/>
        <c:auto val="1"/>
        <c:lblAlgn val="ctr"/>
        <c:lblOffset val="100"/>
        <c:noMultiLvlLbl val="0"/>
      </c:catAx>
      <c:valAx>
        <c:axId val="218361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310144"/>
        <c:crosses val="autoZero"/>
        <c:crossBetween val="between"/>
      </c:valAx>
      <c:valAx>
        <c:axId val="2184870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70080"/>
        <c:crosses val="max"/>
        <c:crossBetween val="between"/>
        <c:majorUnit val="0.1"/>
      </c:valAx>
      <c:catAx>
        <c:axId val="1987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8487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尖圭コンジローマ</a:t>
            </a:r>
            <a:r>
              <a:rPr lang="en-US"/>
              <a:t>(Condyloma acuminatum)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数'!$E$11:$Q$11</c:f>
              <c:numCache>
                <c:formatCode>#,##0_ </c:formatCode>
                <c:ptCount val="13"/>
                <c:pt idx="0">
                  <c:v>463</c:v>
                </c:pt>
                <c:pt idx="1">
                  <c:v>423</c:v>
                </c:pt>
                <c:pt idx="2">
                  <c:v>433</c:v>
                </c:pt>
                <c:pt idx="3">
                  <c:v>461</c:v>
                </c:pt>
                <c:pt idx="4">
                  <c:v>487</c:v>
                </c:pt>
                <c:pt idx="5">
                  <c:v>513</c:v>
                </c:pt>
                <c:pt idx="6">
                  <c:v>541</c:v>
                </c:pt>
                <c:pt idx="7">
                  <c:v>529</c:v>
                </c:pt>
                <c:pt idx="8">
                  <c:v>493</c:v>
                </c:pt>
                <c:pt idx="9">
                  <c:v>501</c:v>
                </c:pt>
                <c:pt idx="10">
                  <c:v>459</c:v>
                </c:pt>
                <c:pt idx="1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D-4701-BA48-6AF8BAC3B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1536"/>
        <c:axId val="2000601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数'!$E$12:$Q$12</c:f>
              <c:numCache>
                <c:formatCode>#,##0.00_ </c:formatCode>
                <c:ptCount val="13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D-4701-BA48-6AF8BAC3B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4208"/>
        <c:axId val="20007936"/>
      </c:lineChart>
      <c:catAx>
        <c:axId val="19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06016"/>
        <c:crosses val="autoZero"/>
        <c:auto val="1"/>
        <c:lblAlgn val="ctr"/>
        <c:lblOffset val="100"/>
        <c:noMultiLvlLbl val="0"/>
      </c:catAx>
      <c:valAx>
        <c:axId val="20006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21536"/>
        <c:crosses val="autoZero"/>
        <c:crossBetween val="between"/>
      </c:valAx>
      <c:valAx>
        <c:axId val="20007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14208"/>
        <c:crosses val="max"/>
        <c:crossBetween val="between"/>
        <c:majorUnit val="0.1"/>
      </c:valAx>
      <c:catAx>
        <c:axId val="200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07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淋菌感染症</a:t>
            </a:r>
            <a:r>
              <a:rPr lang="en-US"/>
              <a:t>(Gonorrhea)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数'!$E$13:$Q$13</c:f>
              <c:numCache>
                <c:formatCode>#,##0_ </c:formatCode>
                <c:ptCount val="13"/>
                <c:pt idx="0">
                  <c:v>839</c:v>
                </c:pt>
                <c:pt idx="1">
                  <c:v>797</c:v>
                </c:pt>
                <c:pt idx="2">
                  <c:v>764</c:v>
                </c:pt>
                <c:pt idx="3">
                  <c:v>757</c:v>
                </c:pt>
                <c:pt idx="4">
                  <c:v>877</c:v>
                </c:pt>
                <c:pt idx="5">
                  <c:v>810</c:v>
                </c:pt>
                <c:pt idx="6">
                  <c:v>889</c:v>
                </c:pt>
                <c:pt idx="7">
                  <c:v>904</c:v>
                </c:pt>
                <c:pt idx="8">
                  <c:v>916</c:v>
                </c:pt>
                <c:pt idx="9">
                  <c:v>852</c:v>
                </c:pt>
                <c:pt idx="10">
                  <c:v>684</c:v>
                </c:pt>
                <c:pt idx="11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7-4AFE-9839-FCD922708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4704"/>
        <c:axId val="20027264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数'!$E$14:$Q$14</c:f>
              <c:numCache>
                <c:formatCode>#,##0.00_ </c:formatCode>
                <c:ptCount val="13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7-4AFE-9839-FCD922708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1360"/>
        <c:axId val="20029440"/>
      </c:lineChart>
      <c:catAx>
        <c:axId val="200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27264"/>
        <c:crosses val="autoZero"/>
        <c:auto val="1"/>
        <c:lblAlgn val="ctr"/>
        <c:lblOffset val="100"/>
        <c:noMultiLvlLbl val="0"/>
      </c:catAx>
      <c:valAx>
        <c:axId val="20027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24704"/>
        <c:crosses val="autoZero"/>
        <c:crossBetween val="between"/>
      </c:valAx>
      <c:valAx>
        <c:axId val="200294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31360"/>
        <c:crosses val="max"/>
        <c:crossBetween val="between"/>
        <c:majorUnit val="0.1"/>
      </c:valAx>
      <c:catAx>
        <c:axId val="2003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029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数'!$E$15:$Q$15</c:f>
              <c:numCache>
                <c:formatCode>#,##0_ </c:formatCode>
                <c:ptCount val="13"/>
                <c:pt idx="0">
                  <c:v>1652</c:v>
                </c:pt>
                <c:pt idx="1">
                  <c:v>1552</c:v>
                </c:pt>
                <c:pt idx="2">
                  <c:v>1499</c:v>
                </c:pt>
                <c:pt idx="3">
                  <c:v>1558</c:v>
                </c:pt>
                <c:pt idx="4">
                  <c:v>1482</c:v>
                </c:pt>
                <c:pt idx="5">
                  <c:v>1464</c:v>
                </c:pt>
                <c:pt idx="6">
                  <c:v>1544</c:v>
                </c:pt>
                <c:pt idx="7">
                  <c:v>1486</c:v>
                </c:pt>
                <c:pt idx="8">
                  <c:v>1562</c:v>
                </c:pt>
                <c:pt idx="9">
                  <c:v>1473</c:v>
                </c:pt>
                <c:pt idx="10">
                  <c:v>1392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7-402B-B985-9C23179E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9040"/>
        <c:axId val="29641344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数'!$E$16:$Q$16</c:f>
              <c:numCache>
                <c:formatCode>#,##0.00_ </c:formatCode>
                <c:ptCount val="13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02B-B985-9C23179E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45440"/>
        <c:axId val="29643520"/>
      </c:lineChart>
      <c:catAx>
        <c:axId val="296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41344"/>
        <c:crosses val="autoZero"/>
        <c:auto val="1"/>
        <c:lblAlgn val="ctr"/>
        <c:lblOffset val="100"/>
        <c:noMultiLvlLbl val="0"/>
      </c:catAx>
      <c:valAx>
        <c:axId val="29641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39040"/>
        <c:crosses val="autoZero"/>
        <c:crossBetween val="between"/>
      </c:valAx>
      <c:valAx>
        <c:axId val="296435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45440"/>
        <c:crosses val="max"/>
        <c:crossBetween val="between"/>
        <c:majorUnit val="0.5"/>
      </c:valAx>
      <c:catAx>
        <c:axId val="2964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9643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数'!$E$17:$Q$17</c:f>
              <c:numCache>
                <c:formatCode>#,##0_ </c:formatCode>
                <c:ptCount val="13"/>
                <c:pt idx="0">
                  <c:v>200</c:v>
                </c:pt>
                <c:pt idx="1">
                  <c:v>197</c:v>
                </c:pt>
                <c:pt idx="2">
                  <c:v>172</c:v>
                </c:pt>
                <c:pt idx="3">
                  <c:v>219</c:v>
                </c:pt>
                <c:pt idx="4">
                  <c:v>227</c:v>
                </c:pt>
                <c:pt idx="5">
                  <c:v>210</c:v>
                </c:pt>
                <c:pt idx="6">
                  <c:v>186</c:v>
                </c:pt>
                <c:pt idx="7">
                  <c:v>160</c:v>
                </c:pt>
                <c:pt idx="8">
                  <c:v>148</c:v>
                </c:pt>
                <c:pt idx="9">
                  <c:v>181</c:v>
                </c:pt>
                <c:pt idx="10">
                  <c:v>185</c:v>
                </c:pt>
                <c:pt idx="11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E-44DF-8F53-1E74BC60F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5344"/>
        <c:axId val="29707648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数'!$E$18:$Q$18</c:f>
              <c:numCache>
                <c:formatCode>#,##0.00_ </c:formatCode>
                <c:ptCount val="13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E-44DF-8F53-1E74BC60F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5840"/>
        <c:axId val="29713920"/>
      </c:lineChart>
      <c:catAx>
        <c:axId val="297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07648"/>
        <c:crosses val="autoZero"/>
        <c:auto val="1"/>
        <c:lblAlgn val="ctr"/>
        <c:lblOffset val="100"/>
        <c:noMultiLvlLbl val="0"/>
      </c:catAx>
      <c:valAx>
        <c:axId val="29707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05344"/>
        <c:crosses val="autoZero"/>
        <c:crossBetween val="between"/>
      </c:valAx>
      <c:valAx>
        <c:axId val="297139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15840"/>
        <c:crosses val="max"/>
        <c:crossBetween val="between"/>
        <c:majorUnit val="0.1"/>
      </c:valAx>
      <c:catAx>
        <c:axId val="29715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971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薬剤耐性緑膿菌感染症</a:t>
            </a:r>
            <a:r>
              <a:rPr lang="en-US"/>
              <a:t>(Multi-drug-resistant P. aeruginosa infection)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数'!$E$19:$Q$19</c:f>
              <c:numCache>
                <c:formatCode>#,##0_ </c:formatCode>
                <c:ptCount val="13"/>
                <c:pt idx="0">
                  <c:v>20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24</c:v>
                </c:pt>
                <c:pt idx="5">
                  <c:v>28</c:v>
                </c:pt>
                <c:pt idx="6">
                  <c:v>26</c:v>
                </c:pt>
                <c:pt idx="7">
                  <c:v>36</c:v>
                </c:pt>
                <c:pt idx="8">
                  <c:v>29</c:v>
                </c:pt>
                <c:pt idx="9">
                  <c:v>19</c:v>
                </c:pt>
                <c:pt idx="10">
                  <c:v>16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F-45F0-B8F7-AE80BF024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7168"/>
        <c:axId val="2976972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数'!$E$20:$Q$20</c:f>
              <c:numCache>
                <c:formatCode>#,##0.00_ </c:formatCode>
                <c:ptCount val="13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F-45F0-B8F7-AE80BF024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3824"/>
        <c:axId val="29771648"/>
      </c:lineChart>
      <c:catAx>
        <c:axId val="2976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69728"/>
        <c:crosses val="autoZero"/>
        <c:auto val="1"/>
        <c:lblAlgn val="ctr"/>
        <c:lblOffset val="100"/>
        <c:noMultiLvlLbl val="0"/>
      </c:catAx>
      <c:valAx>
        <c:axId val="29769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67168"/>
        <c:crosses val="autoZero"/>
        <c:crossBetween val="between"/>
      </c:valAx>
      <c:valAx>
        <c:axId val="297716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73824"/>
        <c:crosses val="max"/>
        <c:crossBetween val="between"/>
        <c:majorUnit val="0.1"/>
      </c:valAx>
      <c:catAx>
        <c:axId val="2977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9771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  </a:t>
            </a:r>
            <a:r>
              <a:rPr lang="ja-JP"/>
              <a:t>月別</a:t>
            </a:r>
            <a:r>
              <a:rPr lang="en-US"/>
              <a:t>(By month)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数'!$E$6:$Q$6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'総　数'!$E$21:$Q$21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6-438F-83B0-E50680958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0704"/>
        <c:axId val="29807360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数'!$E$22:$Q$22</c:f>
              <c:numCache>
                <c:formatCode>#,##0.00_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38F-83B0-E50680958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1456"/>
        <c:axId val="29809280"/>
      </c:lineChart>
      <c:catAx>
        <c:axId val="2980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07360"/>
        <c:crosses val="autoZero"/>
        <c:auto val="1"/>
        <c:lblAlgn val="ctr"/>
        <c:lblOffset val="100"/>
        <c:noMultiLvlLbl val="0"/>
      </c:catAx>
      <c:valAx>
        <c:axId val="298073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00704"/>
        <c:crosses val="autoZero"/>
        <c:crossBetween val="between"/>
        <c:majorUnit val="1"/>
      </c:valAx>
      <c:valAx>
        <c:axId val="29809280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11456"/>
        <c:crosses val="max"/>
        <c:crossBetween val="between"/>
        <c:majorUnit val="0.01"/>
      </c:valAx>
      <c:catAx>
        <c:axId val="2981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98092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C65480"/>
  <sheetViews>
    <sheetView zoomScale="75" zoomScaleNormal="75" workbookViewId="0">
      <selection activeCell="H44" sqref="H44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5" width="4.375" style="10" customWidth="1"/>
    <col min="56" max="16384" width="9" style="8"/>
  </cols>
  <sheetData>
    <row r="1" spans="1:55" customFormat="1" x14ac:dyDescent="0.15">
      <c r="A1" s="2" t="s">
        <v>3</v>
      </c>
      <c r="B1" s="3">
        <v>21</v>
      </c>
      <c r="C1" s="2" t="s">
        <v>2</v>
      </c>
      <c r="D1" s="4" t="s">
        <v>31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5"/>
      <c r="BC5" s="25"/>
    </row>
    <row r="6" spans="1:55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/>
      <c r="S6" s="26"/>
      <c r="T6" s="26"/>
      <c r="U6" s="26"/>
      <c r="V6" s="26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ht="14.25" thickBot="1" x14ac:dyDescent="0.2">
      <c r="A7" s="3">
        <f t="shared" ref="A7:A38" si="0">MAX(B7:IV7)</f>
        <v>2272</v>
      </c>
      <c r="B7" s="15" t="s">
        <v>12</v>
      </c>
      <c r="C7" s="13" t="s">
        <v>13</v>
      </c>
      <c r="D7" s="13" t="s">
        <v>26</v>
      </c>
      <c r="E7" s="28">
        <v>2043</v>
      </c>
      <c r="F7" s="28">
        <v>1918</v>
      </c>
      <c r="G7" s="28">
        <v>1935</v>
      </c>
      <c r="H7" s="28">
        <v>2025</v>
      </c>
      <c r="I7" s="28">
        <v>2264</v>
      </c>
      <c r="J7" s="28">
        <v>2160</v>
      </c>
      <c r="K7" s="28">
        <v>2272</v>
      </c>
      <c r="L7" s="28">
        <v>2050</v>
      </c>
      <c r="M7" s="28">
        <v>2257</v>
      </c>
      <c r="N7" s="28">
        <v>2256</v>
      </c>
      <c r="O7" s="28">
        <v>1949</v>
      </c>
      <c r="P7" s="28">
        <v>1831</v>
      </c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x14ac:dyDescent="0.15">
      <c r="A8" s="3">
        <f t="shared" si="0"/>
        <v>2.3257732</v>
      </c>
      <c r="B8" s="15"/>
      <c r="C8" s="12"/>
      <c r="D8" s="13" t="s">
        <v>27</v>
      </c>
      <c r="E8" s="29">
        <v>2.0932377</v>
      </c>
      <c r="F8" s="29">
        <v>1.9691991799999999</v>
      </c>
      <c r="G8" s="29">
        <v>1.98055271</v>
      </c>
      <c r="H8" s="29">
        <v>2.0769230799999998</v>
      </c>
      <c r="I8" s="29">
        <v>2.3125638400000001</v>
      </c>
      <c r="J8" s="29">
        <v>2.2063329899999999</v>
      </c>
      <c r="K8" s="29">
        <v>2.32548618</v>
      </c>
      <c r="L8" s="29">
        <v>2.1004098400000002</v>
      </c>
      <c r="M8" s="29">
        <v>2.3148717900000002</v>
      </c>
      <c r="N8" s="29">
        <v>2.3257732</v>
      </c>
      <c r="O8" s="29">
        <v>1.9989743600000001</v>
      </c>
      <c r="P8" s="29">
        <v>1.8895768799999999</v>
      </c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ht="14.25" thickBot="1" x14ac:dyDescent="0.2">
      <c r="A9" s="3">
        <f t="shared" si="0"/>
        <v>768</v>
      </c>
      <c r="B9" s="15" t="s">
        <v>14</v>
      </c>
      <c r="C9" s="13" t="s">
        <v>15</v>
      </c>
      <c r="D9" s="13" t="s">
        <v>26</v>
      </c>
      <c r="E9" s="28">
        <v>691</v>
      </c>
      <c r="F9" s="28">
        <v>667</v>
      </c>
      <c r="G9" s="28">
        <v>701</v>
      </c>
      <c r="H9" s="28">
        <v>715</v>
      </c>
      <c r="I9" s="28">
        <v>768</v>
      </c>
      <c r="J9" s="28">
        <v>706</v>
      </c>
      <c r="K9" s="28">
        <v>768</v>
      </c>
      <c r="L9" s="28">
        <v>758</v>
      </c>
      <c r="M9" s="28">
        <v>766</v>
      </c>
      <c r="N9" s="28">
        <v>754</v>
      </c>
      <c r="O9" s="28">
        <v>694</v>
      </c>
      <c r="P9" s="28">
        <v>665</v>
      </c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x14ac:dyDescent="0.15">
      <c r="A10" s="3">
        <f t="shared" si="0"/>
        <v>0.78607983599999998</v>
      </c>
      <c r="B10" s="15"/>
      <c r="C10" s="12"/>
      <c r="D10" s="13" t="s">
        <v>27</v>
      </c>
      <c r="E10" s="29">
        <v>0.70799180299999998</v>
      </c>
      <c r="F10" s="29">
        <v>0.68480492800000003</v>
      </c>
      <c r="G10" s="29">
        <v>0.71750255900000004</v>
      </c>
      <c r="H10" s="29">
        <v>0.73333333300000003</v>
      </c>
      <c r="I10" s="29">
        <v>0.784473953</v>
      </c>
      <c r="J10" s="29">
        <v>0.72114402499999997</v>
      </c>
      <c r="K10" s="29">
        <v>0.78607983599999998</v>
      </c>
      <c r="L10" s="29">
        <v>0.77663934400000001</v>
      </c>
      <c r="M10" s="29">
        <v>0.78564102599999996</v>
      </c>
      <c r="N10" s="29">
        <v>0.77731958800000001</v>
      </c>
      <c r="O10" s="29">
        <v>0.71179487200000002</v>
      </c>
      <c r="P10" s="29">
        <v>0.68627450999999995</v>
      </c>
      <c r="Q10" s="19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ht="14.25" thickBot="1" x14ac:dyDescent="0.2">
      <c r="A11" s="3">
        <f t="shared" si="0"/>
        <v>541</v>
      </c>
      <c r="B11" s="15" t="s">
        <v>16</v>
      </c>
      <c r="C11" s="13" t="s">
        <v>17</v>
      </c>
      <c r="D11" s="13" t="s">
        <v>26</v>
      </c>
      <c r="E11" s="28">
        <v>463</v>
      </c>
      <c r="F11" s="28">
        <v>423</v>
      </c>
      <c r="G11" s="28">
        <v>433</v>
      </c>
      <c r="H11" s="28">
        <v>461</v>
      </c>
      <c r="I11" s="28">
        <v>487</v>
      </c>
      <c r="J11" s="28">
        <v>513</v>
      </c>
      <c r="K11" s="28">
        <v>541</v>
      </c>
      <c r="L11" s="28">
        <v>529</v>
      </c>
      <c r="M11" s="28">
        <v>493</v>
      </c>
      <c r="N11" s="28">
        <v>501</v>
      </c>
      <c r="O11" s="28">
        <v>459</v>
      </c>
      <c r="P11" s="28">
        <v>384</v>
      </c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x14ac:dyDescent="0.15">
      <c r="A12" s="3">
        <f t="shared" si="0"/>
        <v>0.55373592599999999</v>
      </c>
      <c r="B12" s="15"/>
      <c r="C12" s="13"/>
      <c r="D12" s="13" t="s">
        <v>27</v>
      </c>
      <c r="E12" s="29">
        <v>0.47438524599999998</v>
      </c>
      <c r="F12" s="29">
        <v>0.43429158099999998</v>
      </c>
      <c r="G12" s="29">
        <v>0.44319344900000002</v>
      </c>
      <c r="H12" s="29">
        <v>0.472820513</v>
      </c>
      <c r="I12" s="29">
        <v>0.49744637400000002</v>
      </c>
      <c r="J12" s="29">
        <v>0.52400408600000004</v>
      </c>
      <c r="K12" s="29">
        <v>0.55373592599999999</v>
      </c>
      <c r="L12" s="29">
        <v>0.54200819700000002</v>
      </c>
      <c r="M12" s="29">
        <v>0.50564102600000005</v>
      </c>
      <c r="N12" s="29">
        <v>0.51649484499999998</v>
      </c>
      <c r="O12" s="29">
        <v>0.47076923100000001</v>
      </c>
      <c r="P12" s="29">
        <v>0.39628482999999998</v>
      </c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4.25" thickBot="1" x14ac:dyDescent="0.2">
      <c r="A13" s="3">
        <f t="shared" si="0"/>
        <v>916</v>
      </c>
      <c r="B13" s="15" t="s">
        <v>18</v>
      </c>
      <c r="C13" s="12" t="s">
        <v>19</v>
      </c>
      <c r="D13" s="13" t="s">
        <v>26</v>
      </c>
      <c r="E13" s="28">
        <v>839</v>
      </c>
      <c r="F13" s="28">
        <v>797</v>
      </c>
      <c r="G13" s="28">
        <v>764</v>
      </c>
      <c r="H13" s="28">
        <v>757</v>
      </c>
      <c r="I13" s="28">
        <v>877</v>
      </c>
      <c r="J13" s="28">
        <v>810</v>
      </c>
      <c r="K13" s="28">
        <v>889</v>
      </c>
      <c r="L13" s="28">
        <v>904</v>
      </c>
      <c r="M13" s="28">
        <v>916</v>
      </c>
      <c r="N13" s="28">
        <v>852</v>
      </c>
      <c r="O13" s="28">
        <v>684</v>
      </c>
      <c r="P13" s="28">
        <v>716</v>
      </c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x14ac:dyDescent="0.15">
      <c r="A14" s="3">
        <f t="shared" si="0"/>
        <v>0.93948717900000001</v>
      </c>
      <c r="B14" s="15"/>
      <c r="C14" s="13"/>
      <c r="D14" s="13" t="s">
        <v>27</v>
      </c>
      <c r="E14" s="29">
        <v>0.85963114799999996</v>
      </c>
      <c r="F14" s="29">
        <v>0.81827515399999995</v>
      </c>
      <c r="G14" s="29">
        <v>0.78198566999999997</v>
      </c>
      <c r="H14" s="29">
        <v>0.77641025600000002</v>
      </c>
      <c r="I14" s="29">
        <v>0.895812053</v>
      </c>
      <c r="J14" s="29">
        <v>0.82737487200000004</v>
      </c>
      <c r="K14" s="29">
        <v>0.909928352</v>
      </c>
      <c r="L14" s="29">
        <v>0.92622950800000003</v>
      </c>
      <c r="M14" s="29">
        <v>0.93948717900000001</v>
      </c>
      <c r="N14" s="29">
        <v>0.87835051500000005</v>
      </c>
      <c r="O14" s="29">
        <v>0.70153846200000003</v>
      </c>
      <c r="P14" s="29">
        <v>0.73890608899999999</v>
      </c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4.25" thickBot="1" x14ac:dyDescent="0.2">
      <c r="A15" s="3">
        <f t="shared" si="0"/>
        <v>1652</v>
      </c>
      <c r="B15" s="15" t="s">
        <v>20</v>
      </c>
      <c r="C15" s="13" t="s">
        <v>21</v>
      </c>
      <c r="D15" s="13" t="s">
        <v>26</v>
      </c>
      <c r="E15" s="28">
        <v>1652</v>
      </c>
      <c r="F15" s="28">
        <v>1552</v>
      </c>
      <c r="G15" s="28">
        <v>1499</v>
      </c>
      <c r="H15" s="28">
        <v>1558</v>
      </c>
      <c r="I15" s="28">
        <v>1482</v>
      </c>
      <c r="J15" s="28">
        <v>1464</v>
      </c>
      <c r="K15" s="28">
        <v>1544</v>
      </c>
      <c r="L15" s="28">
        <v>1486</v>
      </c>
      <c r="M15" s="28">
        <v>1562</v>
      </c>
      <c r="N15" s="28">
        <v>1473</v>
      </c>
      <c r="O15" s="28">
        <v>1392</v>
      </c>
      <c r="P15" s="28">
        <v>1418</v>
      </c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x14ac:dyDescent="0.15">
      <c r="A16" s="3">
        <f t="shared" si="0"/>
        <v>3.4560669499999999</v>
      </c>
      <c r="B16" s="15"/>
      <c r="C16" s="12"/>
      <c r="D16" s="13" t="s">
        <v>27</v>
      </c>
      <c r="E16" s="29">
        <v>3.4560669499999999</v>
      </c>
      <c r="F16" s="29">
        <v>3.2400835099999998</v>
      </c>
      <c r="G16" s="29">
        <v>3.1294363299999999</v>
      </c>
      <c r="H16" s="29">
        <v>3.2526096</v>
      </c>
      <c r="I16" s="29">
        <v>3.0874999999999999</v>
      </c>
      <c r="J16" s="29">
        <v>3.0563674299999999</v>
      </c>
      <c r="K16" s="29">
        <v>3.2233820500000001</v>
      </c>
      <c r="L16" s="29">
        <v>3.1087866100000001</v>
      </c>
      <c r="M16" s="29">
        <v>3.2474012499999998</v>
      </c>
      <c r="N16" s="29">
        <v>3.0815899600000001</v>
      </c>
      <c r="O16" s="29">
        <v>2.9121338899999998</v>
      </c>
      <c r="P16" s="29">
        <v>2.9665271999999998</v>
      </c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ht="14.25" thickBot="1" x14ac:dyDescent="0.2">
      <c r="A17" s="3">
        <f t="shared" si="0"/>
        <v>227</v>
      </c>
      <c r="B17" s="15" t="s">
        <v>22</v>
      </c>
      <c r="C17" s="13" t="s">
        <v>23</v>
      </c>
      <c r="D17" s="13" t="s">
        <v>26</v>
      </c>
      <c r="E17" s="28">
        <v>200</v>
      </c>
      <c r="F17" s="28">
        <v>197</v>
      </c>
      <c r="G17" s="28">
        <v>172</v>
      </c>
      <c r="H17" s="28">
        <v>219</v>
      </c>
      <c r="I17" s="28">
        <v>227</v>
      </c>
      <c r="J17" s="28">
        <v>210</v>
      </c>
      <c r="K17" s="28">
        <v>186</v>
      </c>
      <c r="L17" s="28">
        <v>160</v>
      </c>
      <c r="M17" s="28">
        <v>148</v>
      </c>
      <c r="N17" s="28">
        <v>181</v>
      </c>
      <c r="O17" s="28">
        <v>185</v>
      </c>
      <c r="P17" s="28">
        <v>207</v>
      </c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x14ac:dyDescent="0.15">
      <c r="A18" s="3">
        <f t="shared" si="0"/>
        <v>0.47291666700000001</v>
      </c>
      <c r="B18" s="15"/>
      <c r="C18" s="13"/>
      <c r="D18" s="13" t="s">
        <v>27</v>
      </c>
      <c r="E18" s="29">
        <v>0.41841004199999998</v>
      </c>
      <c r="F18" s="29">
        <v>0.41127348600000002</v>
      </c>
      <c r="G18" s="29">
        <v>0.35908141999999998</v>
      </c>
      <c r="H18" s="29">
        <v>0.45720250499999998</v>
      </c>
      <c r="I18" s="29">
        <v>0.47291666700000001</v>
      </c>
      <c r="J18" s="29">
        <v>0.438413361</v>
      </c>
      <c r="K18" s="29">
        <v>0.388308977</v>
      </c>
      <c r="L18" s="29">
        <v>0.33472803299999998</v>
      </c>
      <c r="M18" s="29">
        <v>0.30769230800000003</v>
      </c>
      <c r="N18" s="29">
        <v>0.37866108799999998</v>
      </c>
      <c r="O18" s="29">
        <v>0.387029289</v>
      </c>
      <c r="P18" s="29">
        <v>0.43305439299999998</v>
      </c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ht="14.25" thickBot="1" x14ac:dyDescent="0.2">
      <c r="A19" s="3">
        <f t="shared" si="0"/>
        <v>36</v>
      </c>
      <c r="B19" s="15" t="s">
        <v>24</v>
      </c>
      <c r="C19" s="12" t="s">
        <v>25</v>
      </c>
      <c r="D19" s="13" t="s">
        <v>26</v>
      </c>
      <c r="E19" s="28">
        <v>20</v>
      </c>
      <c r="F19" s="28">
        <v>19</v>
      </c>
      <c r="G19" s="28">
        <v>23</v>
      </c>
      <c r="H19" s="28">
        <v>15</v>
      </c>
      <c r="I19" s="28">
        <v>24</v>
      </c>
      <c r="J19" s="28">
        <v>28</v>
      </c>
      <c r="K19" s="28">
        <v>26</v>
      </c>
      <c r="L19" s="28">
        <v>36</v>
      </c>
      <c r="M19" s="28">
        <v>29</v>
      </c>
      <c r="N19" s="28">
        <v>19</v>
      </c>
      <c r="O19" s="28">
        <v>16</v>
      </c>
      <c r="P19" s="28">
        <v>13</v>
      </c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x14ac:dyDescent="0.15">
      <c r="A20" s="3">
        <f t="shared" si="0"/>
        <v>7.5313807999999996E-2</v>
      </c>
      <c r="B20" s="15"/>
      <c r="C20" s="13"/>
      <c r="D20" s="13" t="s">
        <v>27</v>
      </c>
      <c r="E20" s="29">
        <v>4.1841004000000001E-2</v>
      </c>
      <c r="F20" s="29">
        <v>3.9665971000000001E-2</v>
      </c>
      <c r="G20" s="29">
        <v>4.8016701000000002E-2</v>
      </c>
      <c r="H20" s="29">
        <v>3.1315240000000001E-2</v>
      </c>
      <c r="I20" s="29">
        <v>0.05</v>
      </c>
      <c r="J20" s="29">
        <v>5.8455115000000002E-2</v>
      </c>
      <c r="K20" s="29">
        <v>5.4279749000000002E-2</v>
      </c>
      <c r="L20" s="29">
        <v>7.5313807999999996E-2</v>
      </c>
      <c r="M20" s="29">
        <v>6.029106E-2</v>
      </c>
      <c r="N20" s="29">
        <v>3.9748954000000003E-2</v>
      </c>
      <c r="O20" s="29">
        <v>3.3472803000000002E-2</v>
      </c>
      <c r="P20" s="29">
        <v>2.7196653000000001E-2</v>
      </c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ht="14.25" thickBot="1" x14ac:dyDescent="0.2">
      <c r="A21" s="3">
        <f t="shared" si="0"/>
        <v>2</v>
      </c>
      <c r="B21" s="15" t="s">
        <v>29</v>
      </c>
      <c r="C21" s="12" t="s">
        <v>30</v>
      </c>
      <c r="D21" s="13" t="s">
        <v>26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  <c r="J21" s="28">
        <v>1</v>
      </c>
      <c r="K21" s="28">
        <v>0</v>
      </c>
      <c r="L21" s="28">
        <v>2</v>
      </c>
      <c r="M21" s="28">
        <v>0</v>
      </c>
      <c r="N21" s="28">
        <v>0</v>
      </c>
      <c r="O21" s="28">
        <v>0</v>
      </c>
      <c r="P21" s="28">
        <v>0</v>
      </c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x14ac:dyDescent="0.15">
      <c r="A22" s="3">
        <f t="shared" si="0"/>
        <v>4.1840999999999996E-3</v>
      </c>
      <c r="B22" s="15"/>
      <c r="C22" s="13"/>
      <c r="D22" s="13" t="s">
        <v>27</v>
      </c>
      <c r="E22" s="29">
        <v>0</v>
      </c>
      <c r="F22" s="29">
        <v>0</v>
      </c>
      <c r="G22" s="29">
        <v>0</v>
      </c>
      <c r="H22" s="29">
        <v>2.0876829999999999E-3</v>
      </c>
      <c r="I22" s="29">
        <v>0</v>
      </c>
      <c r="J22" s="29">
        <v>2.0876829999999999E-3</v>
      </c>
      <c r="K22" s="29">
        <v>0</v>
      </c>
      <c r="L22" s="29">
        <v>4.1840999999999996E-3</v>
      </c>
      <c r="M22" s="29">
        <v>0</v>
      </c>
      <c r="N22" s="29">
        <v>0</v>
      </c>
      <c r="O22" s="29">
        <v>0</v>
      </c>
      <c r="P22" s="29">
        <v>0</v>
      </c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19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x14ac:dyDescent="0.15">
      <c r="A39" s="3">
        <f t="shared" ref="A39:A70" si="1">MAX(B39:IV39)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1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</row>
    <row r="50" spans="1:55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9"/>
    </row>
    <row r="51" spans="1:55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5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5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5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5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5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5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5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5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5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5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5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5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MAX(B71:IV71)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MAX(B103:IV103)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MAX(B135:IV135)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MAX(B167:IV167)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MAX(B199:IV199)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2021-03-08T03:16:03Z</dcterms:created>
  <dcterms:modified xsi:type="dcterms:W3CDTF">2021-03-08T03:16:08Z</dcterms:modified>
</cp:coreProperties>
</file>