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drawings/drawing63.xml" ContentType="application/vnd.openxmlformats-officedocument.drawing+xml"/>
  <Override PartName="/xl/charts/chart63.xml" ContentType="application/vnd.openxmlformats-officedocument.drawingml.chart+xml"/>
  <Override PartName="/xl/drawings/drawing64.xml" ContentType="application/vnd.openxmlformats-officedocument.drawing+xml"/>
  <Override PartName="/xl/charts/chart64.xml" ContentType="application/vnd.openxmlformats-officedocument.drawingml.chart+xml"/>
  <Override PartName="/xl/drawings/drawing65.xml" ContentType="application/vnd.openxmlformats-officedocument.drawing+xml"/>
  <Override PartName="/xl/charts/chart65.xml" ContentType="application/vnd.openxmlformats-officedocument.drawingml.chart+xml"/>
  <Override PartName="/xl/drawings/drawing66.xml" ContentType="application/vnd.openxmlformats-officedocument.drawing+xml"/>
  <Override PartName="/xl/charts/chart66.xml" ContentType="application/vnd.openxmlformats-officedocument.drawingml.chart+xml"/>
  <Override PartName="/xl/drawings/drawing67.xml" ContentType="application/vnd.openxmlformats-officedocument.drawing+xml"/>
  <Override PartName="/xl/charts/chart67.xml" ContentType="application/vnd.openxmlformats-officedocument.drawingml.chart+xml"/>
  <Override PartName="/xl/drawings/drawing68.xml" ContentType="application/vnd.openxmlformats-officedocument.drawing+xml"/>
  <Override PartName="/xl/charts/chart68.xml" ContentType="application/vnd.openxmlformats-officedocument.drawingml.chart+xml"/>
  <Override PartName="/xl/drawings/drawing69.xml" ContentType="application/vnd.openxmlformats-officedocument.drawing+xml"/>
  <Override PartName="/xl/charts/chart69.xml" ContentType="application/vnd.openxmlformats-officedocument.drawingml.chart+xml"/>
  <Override PartName="/xl/drawings/drawing70.xml" ContentType="application/vnd.openxmlformats-officedocument.drawing+xml"/>
  <Override PartName="/xl/charts/chart70.xml" ContentType="application/vnd.openxmlformats-officedocument.drawingml.chart+xml"/>
  <Override PartName="/xl/drawings/drawing71.xml" ContentType="application/vnd.openxmlformats-officedocument.drawing+xml"/>
  <Override PartName="/xl/charts/chart71.xml" ContentType="application/vnd.openxmlformats-officedocument.drawingml.chart+xml"/>
  <Override PartName="/xl/drawings/drawing72.xml" ContentType="application/vnd.openxmlformats-officedocument.drawing+xml"/>
  <Override PartName="/xl/charts/chart72.xml" ContentType="application/vnd.openxmlformats-officedocument.drawingml.chart+xml"/>
  <Override PartName="/xl/drawings/drawing73.xml" ContentType="application/vnd.openxmlformats-officedocument.drawing+xml"/>
  <Override PartName="/xl/charts/chart73.xml" ContentType="application/vnd.openxmlformats-officedocument.drawingml.chart+xml"/>
  <Override PartName="/xl/drawings/drawing74.xml" ContentType="application/vnd.openxmlformats-officedocument.drawing+xml"/>
  <Override PartName="/xl/charts/chart74.xml" ContentType="application/vnd.openxmlformats-officedocument.drawingml.chart+xml"/>
  <Override PartName="/xl/drawings/drawing75.xml" ContentType="application/vnd.openxmlformats-officedocument.drawing+xml"/>
  <Override PartName="/xl/charts/chart75.xml" ContentType="application/vnd.openxmlformats-officedocument.drawingml.chart+xml"/>
  <Override PartName="/xl/drawings/drawing76.xml" ContentType="application/vnd.openxmlformats-officedocument.drawing+xml"/>
  <Override PartName="/xl/charts/chart76.xml" ContentType="application/vnd.openxmlformats-officedocument.drawingml.chart+xml"/>
  <Override PartName="/xl/drawings/drawing77.xml" ContentType="application/vnd.openxmlformats-officedocument.drawing+xml"/>
  <Override PartName="/xl/charts/chart77.xml" ContentType="application/vnd.openxmlformats-officedocument.drawingml.chart+xml"/>
  <Override PartName="/xl/drawings/drawing78.xml" ContentType="application/vnd.openxmlformats-officedocument.drawing+xml"/>
  <Override PartName="/xl/charts/chart78.xml" ContentType="application/vnd.openxmlformats-officedocument.drawingml.chart+xml"/>
  <Override PartName="/xl/drawings/drawing79.xml" ContentType="application/vnd.openxmlformats-officedocument.drawing+xml"/>
  <Override PartName="/xl/charts/chart79.xml" ContentType="application/vnd.openxmlformats-officedocument.drawingml.chart+xml"/>
  <Override PartName="/xl/drawings/drawing80.xml" ContentType="application/vnd.openxmlformats-officedocument.drawing+xml"/>
  <Override PartName="/xl/charts/chart80.xml" ContentType="application/vnd.openxmlformats-officedocument.drawingml.chart+xml"/>
  <Override PartName="/xl/drawings/drawing81.xml" ContentType="application/vnd.openxmlformats-officedocument.drawing+xml"/>
  <Override PartName="/xl/charts/chart81.xml" ContentType="application/vnd.openxmlformats-officedocument.drawingml.chart+xml"/>
  <Override PartName="/xl/drawings/drawing82.xml" ContentType="application/vnd.openxmlformats-officedocument.drawing+xml"/>
  <Override PartName="/xl/charts/chart82.xml" ContentType="application/vnd.openxmlformats-officedocument.drawingml.chart+xml"/>
  <Override PartName="/xl/drawings/drawing83.xml" ContentType="application/vnd.openxmlformats-officedocument.drawing+xml"/>
  <Override PartName="/xl/charts/chart83.xml" ContentType="application/vnd.openxmlformats-officedocument.drawingml.chart+xml"/>
  <Override PartName="/xl/drawings/drawing84.xml" ContentType="application/vnd.openxmlformats-officedocument.drawing+xml"/>
  <Override PartName="/xl/charts/chart84.xml" ContentType="application/vnd.openxmlformats-officedocument.drawingml.chart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+xml"/>
  <Override PartName="/xl/charts/chart8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defaultThemeVersion="124226"/>
  <xr:revisionPtr revIDLastSave="0" documentId="13_ncr:1_{76A1340A-6E02-4ACA-81EE-90B83333B161}" xr6:coauthVersionLast="46" xr6:coauthVersionMax="46" xr10:uidLastSave="{00000000-0000-0000-0000-000000000000}"/>
  <bookViews>
    <workbookView xWindow="-28920" yWindow="-120" windowWidth="29040" windowHeight="15840" tabRatio="928" xr2:uid="{00000000-000D-0000-FFFF-FFFF00000000}"/>
  </bookViews>
  <sheets>
    <sheet name="エボラ出血熱" sheetId="2" r:id="rId1"/>
    <sheet name="クリミア・コンゴ出血熱" sheetId="3" r:id="rId2"/>
    <sheet name="痘そう" sheetId="4" r:id="rId3"/>
    <sheet name="南米出血熱" sheetId="5" r:id="rId4"/>
    <sheet name="ペスト" sheetId="6" r:id="rId5"/>
    <sheet name="マールブルグ病" sheetId="7" r:id="rId6"/>
    <sheet name="ラッサ熱" sheetId="8" r:id="rId7"/>
    <sheet name="新型インフルエンザ(A H1N1)" sheetId="9" r:id="rId8"/>
    <sheet name="急性灰白髄炎" sheetId="10" r:id="rId9"/>
    <sheet name="結核" sheetId="11" r:id="rId10"/>
    <sheet name="ジフテリア" sheetId="12" r:id="rId11"/>
    <sheet name="重症急性呼吸器症候群" sheetId="13" r:id="rId12"/>
    <sheet name="中東呼吸器症候群" sheetId="14" r:id="rId13"/>
    <sheet name="鳥インフルエンザ(Ｈ５Ｎ１）" sheetId="15" r:id="rId14"/>
    <sheet name="鳥インフルエンザ(Ｈ７Ｎ９）" sheetId="16" r:id="rId15"/>
    <sheet name="コレラ" sheetId="17" r:id="rId16"/>
    <sheet name="細菌性赤痢" sheetId="18" r:id="rId17"/>
    <sheet name="腸管出血性大腸菌感染症" sheetId="19" r:id="rId18"/>
    <sheet name="腸チフス" sheetId="20" r:id="rId19"/>
    <sheet name="パラチフス" sheetId="21" r:id="rId20"/>
    <sheet name="Ｅ型肝炎" sheetId="22" r:id="rId21"/>
    <sheet name="ウエストナイル熱" sheetId="23" r:id="rId22"/>
    <sheet name="Ａ型肝炎" sheetId="24" r:id="rId23"/>
    <sheet name="エキノコックス症" sheetId="25" r:id="rId24"/>
    <sheet name="黄熱" sheetId="26" r:id="rId25"/>
    <sheet name="オウム病" sheetId="27" r:id="rId26"/>
    <sheet name="オムスク出血熱" sheetId="28" r:id="rId27"/>
    <sheet name="回帰熱" sheetId="29" r:id="rId28"/>
    <sheet name="キャサヌル森林病" sheetId="30" r:id="rId29"/>
    <sheet name="Ｑ熱" sheetId="31" r:id="rId30"/>
    <sheet name="狂犬病" sheetId="32" r:id="rId31"/>
    <sheet name="コクシジオイデス症" sheetId="33" r:id="rId32"/>
    <sheet name="サル痘" sheetId="34" r:id="rId33"/>
    <sheet name="重症熱性血小板減少症候群" sheetId="35" r:id="rId34"/>
    <sheet name="腎症候性出血熱" sheetId="36" r:id="rId35"/>
    <sheet name="西部ウマ脳炎" sheetId="37" r:id="rId36"/>
    <sheet name="ダニ媒介脳炎" sheetId="38" r:id="rId37"/>
    <sheet name="炭疽" sheetId="39" r:id="rId38"/>
    <sheet name="チクングニア熱" sheetId="40" r:id="rId39"/>
    <sheet name="つつが虫病" sheetId="41" r:id="rId40"/>
    <sheet name="デング熱" sheetId="42" r:id="rId41"/>
    <sheet name="東部ウマ脳炎" sheetId="43" r:id="rId42"/>
    <sheet name="鳥インフルエンザ(Ｈ５Ｎ１を除く）" sheetId="44" r:id="rId43"/>
    <sheet name="ニパウイルス感染症" sheetId="45" r:id="rId44"/>
    <sheet name="日本紅斑熱" sheetId="46" r:id="rId45"/>
    <sheet name="日本脳炎" sheetId="47" r:id="rId46"/>
    <sheet name="ハンタウイルス肺症候群" sheetId="48" r:id="rId47"/>
    <sheet name="Ｂウイルス病" sheetId="49" r:id="rId48"/>
    <sheet name="鼻疽" sheetId="50" r:id="rId49"/>
    <sheet name="ブルセラ症" sheetId="51" r:id="rId50"/>
    <sheet name="ベネズエラウマ脳炎" sheetId="52" r:id="rId51"/>
    <sheet name="ヘンドラウイルス感染症" sheetId="53" r:id="rId52"/>
    <sheet name="発しんチフス" sheetId="54" r:id="rId53"/>
    <sheet name="ボツリヌス症" sheetId="55" r:id="rId54"/>
    <sheet name="マラリア" sheetId="56" r:id="rId55"/>
    <sheet name="野兎病" sheetId="57" r:id="rId56"/>
    <sheet name="ライム病" sheetId="58" r:id="rId57"/>
    <sheet name="リッサウイルス感染症" sheetId="59" r:id="rId58"/>
    <sheet name="リフトバレー熱" sheetId="60" r:id="rId59"/>
    <sheet name="類鼻疽" sheetId="61" r:id="rId60"/>
    <sheet name="レジオネラ症" sheetId="62" r:id="rId61"/>
    <sheet name="レプトスピラ症" sheetId="63" r:id="rId62"/>
    <sheet name="ロッキー山紅斑熱" sheetId="64" r:id="rId63"/>
    <sheet name="アメーバ赤痢" sheetId="65" r:id="rId64"/>
    <sheet name="ウイルス性肝炎" sheetId="66" r:id="rId65"/>
    <sheet name="カルバペネム耐性腸内細菌科細菌感染症" sheetId="67" r:id="rId66"/>
    <sheet name="急性脳炎" sheetId="68" r:id="rId67"/>
    <sheet name="クリプトスポリジウム症" sheetId="69" r:id="rId68"/>
    <sheet name="クロイツフェルト・ヤコブ病" sheetId="70" r:id="rId69"/>
    <sheet name="劇症型溶血性レンサ球菌感染症" sheetId="71" r:id="rId70"/>
    <sheet name="後天性免疫不全症候群" sheetId="72" r:id="rId71"/>
    <sheet name="ジアルジア症" sheetId="73" r:id="rId72"/>
    <sheet name="侵襲性インフルエンザ菌感染症" sheetId="74" r:id="rId73"/>
    <sheet name="侵襲性髄膜炎菌感染症" sheetId="75" r:id="rId74"/>
    <sheet name="侵襲性肺炎球菌感染症" sheetId="76" r:id="rId75"/>
    <sheet name="水痘（入院例に限る）" sheetId="77" r:id="rId76"/>
    <sheet name="先天性風しん症候群" sheetId="78" r:id="rId77"/>
    <sheet name="梅毒" sheetId="79" r:id="rId78"/>
    <sheet name="播種性クリプトコックス症" sheetId="80" r:id="rId79"/>
    <sheet name="破傷風" sheetId="81" r:id="rId80"/>
    <sheet name="バンコマイシン耐性黄色ブドウ球菌感染症" sheetId="82" r:id="rId81"/>
    <sheet name="バンコマイシン耐性腸球菌感染症" sheetId="83" r:id="rId82"/>
    <sheet name="風しん" sheetId="84" r:id="rId83"/>
    <sheet name="麻しん" sheetId="85" r:id="rId84"/>
    <sheet name="薬剤耐性アシネトバクター感染症" sheetId="86" r:id="rId85"/>
    <sheet name="髄膜炎菌性髄膜炎" sheetId="87" r:id="rId86"/>
    <sheet name="総　数" sheetId="1" state="hidden" r:id="rId8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1" i="1" l="1"/>
  <c r="A85" i="1"/>
  <c r="A82" i="1"/>
  <c r="A72" i="1"/>
  <c r="A19" i="1"/>
  <c r="A205" i="1" l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0" i="1"/>
  <c r="A89" i="1"/>
  <c r="A88" i="1"/>
  <c r="A87" i="1"/>
  <c r="A86" i="1"/>
  <c r="A84" i="1"/>
  <c r="A83" i="1"/>
  <c r="A81" i="1"/>
  <c r="A80" i="1"/>
  <c r="A79" i="1"/>
  <c r="A78" i="1"/>
  <c r="A77" i="1"/>
  <c r="A76" i="1"/>
  <c r="A75" i="1"/>
  <c r="A74" i="1"/>
  <c r="A73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5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5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5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5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<sst xmlns="http://schemas.openxmlformats.org/spreadsheetml/2006/main" count="286" uniqueCount="201">
  <si>
    <t>報告数(No. of cases)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</si>
  <si>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</si>
  <si>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</si>
  <si>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</si>
  <si>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</si>
  <si>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</si>
  <si>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</si>
  <si>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</si>
  <si>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</si>
  <si>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</si>
  <si>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</si>
  <si>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０歳(0 y.o.)</t>
  </si>
  <si>
    <t>１～４歳(1～ 4　y.o.)</t>
  </si>
  <si>
    <t>５～９歳(5～ 9　y.o.)</t>
  </si>
  <si>
    <t>１０～１４歳(10～ 14　y.o.)</t>
  </si>
  <si>
    <t>１５～１９歳(15～ 19　y.o.)</t>
  </si>
  <si>
    <t>２０～２４歳(20～ 24　y.o.)</t>
  </si>
  <si>
    <t>２５～２９歳(25～ 29　y.o.)</t>
  </si>
  <si>
    <t>３０～３４歳(30～ 34　y.o.)</t>
  </si>
  <si>
    <t>３５～３９歳(35～ 39　y.o.)</t>
  </si>
  <si>
    <t>４０～４４歳(40～ 44　y.o.)</t>
  </si>
  <si>
    <t>４５～４９歳(45～ 49　y.o.)</t>
  </si>
  <si>
    <t>５０～５４歳(50～ 54　y.o.)</t>
  </si>
  <si>
    <t>５５～５９歳(55～ 59　y.o.)</t>
  </si>
  <si>
    <t>６０～６４歳(60～ 64　y.o.)</t>
  </si>
  <si>
    <t>６５～６９歳(65～ 69　y.o.)</t>
  </si>
  <si>
    <t>７０歳以上(70　y.o.～)</t>
  </si>
  <si>
    <t>エボラ出血熱</t>
  </si>
  <si>
    <t>(Ebola hemorrhagic fever)</t>
  </si>
  <si>
    <t>クリミア・コンゴ出血熱</t>
  </si>
  <si>
    <t>(Crimean-Congo hemorrhagic fever)</t>
  </si>
  <si>
    <t>痘そう</t>
  </si>
  <si>
    <t>(Smallpox)</t>
  </si>
  <si>
    <t>南米出血熱</t>
  </si>
  <si>
    <t>(South American hemorrhagic fever)</t>
  </si>
  <si>
    <t>ペスト</t>
  </si>
  <si>
    <t>(Plague)</t>
  </si>
  <si>
    <t>マールブルグ病</t>
  </si>
  <si>
    <t>(Marburg disease)</t>
  </si>
  <si>
    <t>ラッサ熱</t>
  </si>
  <si>
    <t>(Lassa fever)</t>
  </si>
  <si>
    <t>急性灰白髄炎</t>
  </si>
  <si>
    <t>(Acute poliomyelitis)</t>
  </si>
  <si>
    <t>結核</t>
  </si>
  <si>
    <t>(Tuberculosis)</t>
  </si>
  <si>
    <t>ジフテリア</t>
  </si>
  <si>
    <t>(Diphtheria)</t>
  </si>
  <si>
    <t>重症急性呼吸器症候群</t>
  </si>
  <si>
    <t>(Severe Acute Respiratory Syndrome(SARS))</t>
  </si>
  <si>
    <t>コレラ</t>
  </si>
  <si>
    <t>(Cholera)</t>
  </si>
  <si>
    <t>細菌性赤痢</t>
  </si>
  <si>
    <t>(Shigellosis)</t>
  </si>
  <si>
    <t>腸管出血性大腸菌感染症</t>
  </si>
  <si>
    <t>(Enterohemorrhagic Escherichia coli infection)</t>
  </si>
  <si>
    <t>腸チフス</t>
  </si>
  <si>
    <t>(Typhoid fever)</t>
  </si>
  <si>
    <t>パラチフス</t>
  </si>
  <si>
    <t>Ｅ型肝炎</t>
  </si>
  <si>
    <t>(Hepatitis E)</t>
  </si>
  <si>
    <t>ウエストナイル熱</t>
  </si>
  <si>
    <t>(West Nile fever)</t>
  </si>
  <si>
    <t>Ａ型肝炎</t>
  </si>
  <si>
    <t>(Hepatitis A)</t>
  </si>
  <si>
    <t>エキノコックス症</t>
  </si>
  <si>
    <t>(Echinococcosis)</t>
  </si>
  <si>
    <t>黄熱</t>
  </si>
  <si>
    <t>(Yellow fever)</t>
  </si>
  <si>
    <t>オウム病</t>
  </si>
  <si>
    <t>(Psittacosis)</t>
  </si>
  <si>
    <t>オムスク出血熱</t>
  </si>
  <si>
    <t>(Omsk hemorrhagic fever)</t>
  </si>
  <si>
    <t>回帰熱</t>
  </si>
  <si>
    <t>(Relapsing fever)</t>
  </si>
  <si>
    <t>キャサヌル森林病</t>
  </si>
  <si>
    <t>(Kyasanur forest disease)</t>
  </si>
  <si>
    <t>Ｑ熱</t>
  </si>
  <si>
    <t>(Q fever)</t>
  </si>
  <si>
    <t>狂犬病</t>
  </si>
  <si>
    <t>(Rabies)</t>
  </si>
  <si>
    <t>コクシジオイデス症</t>
  </si>
  <si>
    <t>(Coccidioidomycosis)</t>
  </si>
  <si>
    <t>サル痘</t>
  </si>
  <si>
    <t>(Monkeypox)</t>
  </si>
  <si>
    <t>腎症候性出血熱</t>
  </si>
  <si>
    <t>(Hemorrhagic fever with renal syndrome)</t>
  </si>
  <si>
    <t>西部ウマ脳炎</t>
  </si>
  <si>
    <t>(Western equine encephalitis)</t>
  </si>
  <si>
    <t>ダニ媒介脳炎</t>
  </si>
  <si>
    <t>(Tick-borne encephalitis)</t>
  </si>
  <si>
    <t>炭疽</t>
  </si>
  <si>
    <t>(Anthrax)</t>
  </si>
  <si>
    <t>つつが虫病</t>
  </si>
  <si>
    <t>(Scrub typhus(Tsutsugamushi disease))</t>
  </si>
  <si>
    <t>デング熱</t>
  </si>
  <si>
    <t>(Dengue fever)</t>
  </si>
  <si>
    <t>東部ウマ脳炎</t>
  </si>
  <si>
    <t>(Eastern equine encephalitis)</t>
  </si>
  <si>
    <t>ニパウイルス感染症</t>
  </si>
  <si>
    <t>(Nipah virus infection)</t>
  </si>
  <si>
    <t>日本紅斑熱</t>
  </si>
  <si>
    <t>(Japanese spotted fever)</t>
  </si>
  <si>
    <t>日本脳炎</t>
  </si>
  <si>
    <t>(Japanese encephalitis)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</si>
  <si>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</si>
  <si>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</si>
  <si>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</si>
  <si>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</si>
  <si>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</si>
  <si>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</si>
  <si>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ボツリヌス症</t>
  </si>
  <si>
    <t>(Botulism)</t>
  </si>
  <si>
    <t>マラリア</t>
  </si>
  <si>
    <t>(Malaria)</t>
  </si>
  <si>
    <t>野兎病</t>
  </si>
  <si>
    <t>(Tularemia)</t>
  </si>
  <si>
    <t>ライム病</t>
  </si>
  <si>
    <t>(Lyme disease)</t>
  </si>
  <si>
    <t>リッサウイルス感染症</t>
  </si>
  <si>
    <t>(Lyssavirus infection(excluding rabies))</t>
  </si>
  <si>
    <t>リフトバレー熱</t>
  </si>
  <si>
    <t>(Rift valley fever)</t>
  </si>
  <si>
    <t>類鼻疽</t>
  </si>
  <si>
    <t>(Melioidosis)</t>
  </si>
  <si>
    <t>レジオネラ症</t>
  </si>
  <si>
    <t>(Legionellosis)</t>
  </si>
  <si>
    <t>レプトスピラ症</t>
  </si>
  <si>
    <t>(Leptospirosis)</t>
  </si>
  <si>
    <t>ロッキー山紅斑熱</t>
  </si>
  <si>
    <t>(Rocky mountain spotted fever)</t>
  </si>
  <si>
    <t>アメーバ赤痢</t>
  </si>
  <si>
    <t>(Amebiasis)</t>
  </si>
  <si>
    <t>ウイルス性肝炎</t>
  </si>
  <si>
    <t>(Viral hepatitis(excluding hepatitis A and E))</t>
  </si>
  <si>
    <t>急性脳炎</t>
  </si>
  <si>
    <t>(Acute encephalitis(excluding JE and WNE))</t>
  </si>
  <si>
    <t>クリプトスポリジウム症</t>
  </si>
  <si>
    <t>(Cryptosporidiosis)</t>
  </si>
  <si>
    <t>クロイツフェルト・ヤコブ病</t>
  </si>
  <si>
    <t>(Creutzfeldt-Jakob disease)</t>
  </si>
  <si>
    <t>劇症型溶血性レンサ球菌感染症</t>
  </si>
  <si>
    <t>(Severe invasive streptococcal infections(TSLS))</t>
  </si>
  <si>
    <t>後天性免疫不全症候群</t>
  </si>
  <si>
    <t>(Acquired immunodeficiency syndrome (AIDS))</t>
  </si>
  <si>
    <t>ジアルジア症</t>
  </si>
  <si>
    <t>(Giardiasis)</t>
  </si>
  <si>
    <t>髄膜炎菌性髄膜炎</t>
  </si>
  <si>
    <t>(Meningococcal meningitis)</t>
  </si>
  <si>
    <t>(Congenital rubella syndrome)</t>
  </si>
  <si>
    <t>梅毒</t>
  </si>
  <si>
    <t>(Syphilis)</t>
  </si>
  <si>
    <t>破傷風</t>
  </si>
  <si>
    <t>(Tetanus)</t>
  </si>
  <si>
    <t>バンコマイシン耐性黄色ブドウ球菌感染症</t>
  </si>
  <si>
    <t>(Vancomycin-resistant S. aureus infection)</t>
  </si>
  <si>
    <t>バンコマイシン耐性腸球菌感染症</t>
  </si>
  <si>
    <t>(Vancomycin-resistant Enterococcus infection)</t>
  </si>
  <si>
    <t>総数(total No.)</t>
  </si>
  <si>
    <t>(Avian influenza H5N1)</t>
  </si>
  <si>
    <t>(Avian influenza (exclud. Avian influenza H5N1))</t>
  </si>
  <si>
    <t>(Rubella)</t>
  </si>
  <si>
    <t>(Measles)</t>
  </si>
  <si>
    <t>鳥インフルエンザ(Ｈ５Ｎ１を除く）</t>
  </si>
  <si>
    <t>新型インフルエンザ(A H1N1)</t>
    <phoneticPr fontId="1"/>
  </si>
  <si>
    <t>(Pandemic influenza (A/H1N1))</t>
  </si>
  <si>
    <t>鳥インフルエンザ(Ｈ５Ｎ１）</t>
    <phoneticPr fontId="1"/>
  </si>
  <si>
    <t>鳥インフルエンザ(Ｈ７Ｎ９）</t>
    <phoneticPr fontId="1"/>
  </si>
  <si>
    <t>(Avian influenza H7N9)</t>
    <phoneticPr fontId="1"/>
  </si>
  <si>
    <t>(Paratyphoid fever)</t>
    <phoneticPr fontId="1"/>
  </si>
  <si>
    <t>重症熱性血小板減少症候群</t>
    <phoneticPr fontId="1"/>
  </si>
  <si>
    <t>(Severe Fever with Thrombocytopenia Syndrome)</t>
    <phoneticPr fontId="1"/>
  </si>
  <si>
    <t>チクングニア熱</t>
    <phoneticPr fontId="1"/>
  </si>
  <si>
    <t>(Chikungunya fever)</t>
    <phoneticPr fontId="1"/>
  </si>
  <si>
    <t>(Hantavirus pulmonary syndrome)</t>
    <phoneticPr fontId="1"/>
  </si>
  <si>
    <t>(Herpes B virus infection)</t>
    <phoneticPr fontId="1"/>
  </si>
  <si>
    <t>(Glanders)</t>
    <phoneticPr fontId="1"/>
  </si>
  <si>
    <t>(Brucellosis)</t>
    <phoneticPr fontId="1"/>
  </si>
  <si>
    <t>(Venezuelan equine encephalitis)</t>
    <phoneticPr fontId="1"/>
  </si>
  <si>
    <t>(Hendra virus infection)</t>
    <phoneticPr fontId="1"/>
  </si>
  <si>
    <t>発しんチフス</t>
  </si>
  <si>
    <t>(Epidemic typhus)</t>
    <phoneticPr fontId="1"/>
  </si>
  <si>
    <t>侵襲性インフルエンザ菌感染症</t>
  </si>
  <si>
    <t>(Ｉnvasive haemophilus influenzae infection)</t>
  </si>
  <si>
    <t>侵襲性髄膜炎菌感染症</t>
  </si>
  <si>
    <t>(Invasive meningococcal infection)</t>
  </si>
  <si>
    <t>侵襲性肺炎球菌感染症</t>
  </si>
  <si>
    <t>( Ｉnvasive streptococcal pneumoniae infection)</t>
  </si>
  <si>
    <t>先天性風しん症候群</t>
  </si>
  <si>
    <t>風しん</t>
  </si>
  <si>
    <t>麻しん</t>
  </si>
  <si>
    <t xml:space="preserve">  年齢階級別(By age group)  -2014-</t>
    <phoneticPr fontId="1"/>
  </si>
  <si>
    <t>中東呼吸器症候群</t>
    <phoneticPr fontId="1"/>
  </si>
  <si>
    <t>(Middle East Respiratory Syndrome (MERS))</t>
    <phoneticPr fontId="1"/>
  </si>
  <si>
    <t>カルバペネム耐性腸内細菌科細菌感染症</t>
    <phoneticPr fontId="1"/>
  </si>
  <si>
    <t>(Carbapenem-resistant enterobacteriaceae infection)</t>
    <phoneticPr fontId="1"/>
  </si>
  <si>
    <t>水痘（入院例に限る）</t>
    <phoneticPr fontId="1"/>
  </si>
  <si>
    <t>(Varicella (limited to hospiltalized case))</t>
    <phoneticPr fontId="1"/>
  </si>
  <si>
    <t>(Disseminated cryptococcal infection)</t>
    <phoneticPr fontId="1"/>
  </si>
  <si>
    <t>薬剤耐性アシネトバクター感染症</t>
    <phoneticPr fontId="1"/>
  </si>
  <si>
    <t>(Multidrug-resistant Acinetobacter infection)</t>
    <phoneticPr fontId="1"/>
  </si>
  <si>
    <t>播種性クリプトコックス症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</si>
</sst>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エボラ出血熱</a:t>
            </a:r>
            <a:r>
              <a:rPr lang="en-US"/>
              <a:t>(Ebola hemorrhagic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数'!$E$7:$T$7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9-4960-9249-9D10B0923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70368"/>
        <c:axId val="226206080"/>
      </c:barChart>
      <c:catAx>
        <c:axId val="15497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206080"/>
        <c:crosses val="autoZero"/>
        <c:auto val="1"/>
        <c:lblAlgn val="ctr"/>
        <c:lblOffset val="100"/>
        <c:noMultiLvlLbl val="0"/>
      </c:catAx>
      <c:valAx>
        <c:axId val="2262060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49703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結核</a:t>
            </a:r>
            <a:r>
              <a:rPr lang="en-US"/>
              <a:t>(Tuberculosis)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数'!$E$16:$T$16</c:f>
              <c:numCache>
                <c:formatCode>General</c:formatCode>
                <c:ptCount val="16"/>
                <c:pt idx="0">
                  <c:v>327</c:v>
                </c:pt>
                <c:pt idx="1">
                  <c:v>226</c:v>
                </c:pt>
                <c:pt idx="2">
                  <c:v>147</c:v>
                </c:pt>
                <c:pt idx="3">
                  <c:v>95</c:v>
                </c:pt>
                <c:pt idx="4">
                  <c:v>332</c:v>
                </c:pt>
                <c:pt idx="5">
                  <c:v>1006</c:v>
                </c:pt>
                <c:pt idx="6">
                  <c:v>1130</c:v>
                </c:pt>
                <c:pt idx="7">
                  <c:v>1130</c:v>
                </c:pt>
                <c:pt idx="8">
                  <c:v>1178</c:v>
                </c:pt>
                <c:pt idx="9">
                  <c:v>1316</c:v>
                </c:pt>
                <c:pt idx="10">
                  <c:v>1325</c:v>
                </c:pt>
                <c:pt idx="11">
                  <c:v>1265</c:v>
                </c:pt>
                <c:pt idx="12">
                  <c:v>1361</c:v>
                </c:pt>
                <c:pt idx="13">
                  <c:v>1766</c:v>
                </c:pt>
                <c:pt idx="14">
                  <c:v>1808</c:v>
                </c:pt>
                <c:pt idx="15">
                  <c:v>12217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1-459C-8A0F-A6C93657F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98240"/>
        <c:axId val="69900160"/>
      </c:barChart>
      <c:catAx>
        <c:axId val="6989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900160"/>
        <c:crosses val="autoZero"/>
        <c:auto val="1"/>
        <c:lblAlgn val="ctr"/>
        <c:lblOffset val="100"/>
        <c:noMultiLvlLbl val="0"/>
      </c:catAx>
      <c:valAx>
        <c:axId val="699001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89824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ジフテリア</a:t>
            </a:r>
            <a:r>
              <a:rPr lang="en-US"/>
              <a:t>(Diphtheria)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数'!$E$17:$T$17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0-4F98-9A1C-0BD470FE0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40896"/>
        <c:axId val="70263552"/>
      </c:barChart>
      <c:catAx>
        <c:axId val="7024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63552"/>
        <c:crosses val="autoZero"/>
        <c:auto val="1"/>
        <c:lblAlgn val="ctr"/>
        <c:lblOffset val="100"/>
        <c:noMultiLvlLbl val="0"/>
      </c:catAx>
      <c:valAx>
        <c:axId val="702635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4089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重症急性呼吸器症候群</a:t>
            </a:r>
            <a:r>
              <a:rPr lang="en-US"/>
              <a:t>(Severe Acute Respiratory Syndrome(SARS))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数'!$E$18:$T$18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A-4094-B7D1-1234E96B7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76608"/>
        <c:axId val="70278528"/>
      </c:barChart>
      <c:catAx>
        <c:axId val="7027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78528"/>
        <c:crosses val="autoZero"/>
        <c:auto val="1"/>
        <c:lblAlgn val="ctr"/>
        <c:lblOffset val="100"/>
        <c:noMultiLvlLbl val="0"/>
      </c:catAx>
      <c:valAx>
        <c:axId val="702785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766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中東呼吸器症候群</a:t>
            </a:r>
            <a:r>
              <a:rPr lang="en-US"/>
              <a:t>(Middle East Respiratory Syndrome (MERS))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数'!$E$19:$T$19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E-4CF8-AF30-DC941B0F4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49184"/>
        <c:axId val="70351104"/>
      </c:barChart>
      <c:catAx>
        <c:axId val="7034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351104"/>
        <c:crosses val="autoZero"/>
        <c:auto val="1"/>
        <c:lblAlgn val="ctr"/>
        <c:lblOffset val="100"/>
        <c:noMultiLvlLbl val="0"/>
      </c:catAx>
      <c:valAx>
        <c:axId val="703511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3491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鳥インフルエンザ</a:t>
            </a:r>
            <a:r>
              <a:rPr lang="en-US"/>
              <a:t>(</a:t>
            </a:r>
            <a:r>
              <a:rPr lang="ja-JP"/>
              <a:t>Ｈ５Ｎ１）</a:t>
            </a:r>
            <a:r>
              <a:rPr lang="en-US"/>
              <a:t>(Avian influenza H5N1)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数'!$E$20:$T$20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D-41D2-8F3A-595A609AB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80928"/>
        <c:axId val="71783936"/>
      </c:barChart>
      <c:catAx>
        <c:axId val="7038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783936"/>
        <c:crosses val="autoZero"/>
        <c:auto val="1"/>
        <c:lblAlgn val="ctr"/>
        <c:lblOffset val="100"/>
        <c:noMultiLvlLbl val="0"/>
      </c:catAx>
      <c:valAx>
        <c:axId val="717839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3809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鳥インフルエンザ</a:t>
            </a:r>
            <a:r>
              <a:rPr lang="en-US"/>
              <a:t>(</a:t>
            </a:r>
            <a:r>
              <a:rPr lang="ja-JP"/>
              <a:t>Ｈ７Ｎ９）</a:t>
            </a:r>
            <a:r>
              <a:rPr lang="en-US"/>
              <a:t>(Avian influenza H7N9)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数'!$E$21:$T$21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8-47F9-8151-719C7E6FA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49760"/>
        <c:axId val="76956032"/>
      </c:barChart>
      <c:catAx>
        <c:axId val="7694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56032"/>
        <c:crosses val="autoZero"/>
        <c:auto val="1"/>
        <c:lblAlgn val="ctr"/>
        <c:lblOffset val="100"/>
        <c:noMultiLvlLbl val="0"/>
      </c:catAx>
      <c:valAx>
        <c:axId val="769560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497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コレラ</a:t>
            </a:r>
            <a:r>
              <a:rPr lang="en-US"/>
              <a:t>(Cholera)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数'!$E$22:$T$22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A-4D3B-89F2-BE04C1B9C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81376"/>
        <c:axId val="76983296"/>
      </c:barChart>
      <c:catAx>
        <c:axId val="7698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83296"/>
        <c:crosses val="autoZero"/>
        <c:auto val="1"/>
        <c:lblAlgn val="ctr"/>
        <c:lblOffset val="100"/>
        <c:noMultiLvlLbl val="0"/>
      </c:catAx>
      <c:valAx>
        <c:axId val="769832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813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細菌性赤痢</a:t>
            </a:r>
            <a:r>
              <a:rPr lang="en-US"/>
              <a:t>(Shigellosis)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数'!$E$23:$T$23</c:f>
              <c:numCache>
                <c:formatCode>General</c:formatCode>
                <c:ptCount val="16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0</c:v>
                </c:pt>
                <c:pt idx="4">
                  <c:v>6</c:v>
                </c:pt>
                <c:pt idx="5">
                  <c:v>12</c:v>
                </c:pt>
                <c:pt idx="6">
                  <c:v>21</c:v>
                </c:pt>
                <c:pt idx="7">
                  <c:v>16</c:v>
                </c:pt>
                <c:pt idx="8">
                  <c:v>11</c:v>
                </c:pt>
                <c:pt idx="9">
                  <c:v>14</c:v>
                </c:pt>
                <c:pt idx="10">
                  <c:v>17</c:v>
                </c:pt>
                <c:pt idx="11">
                  <c:v>8</c:v>
                </c:pt>
                <c:pt idx="12">
                  <c:v>3</c:v>
                </c:pt>
                <c:pt idx="13">
                  <c:v>9</c:v>
                </c:pt>
                <c:pt idx="14">
                  <c:v>6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E-4BBE-B68B-8F17D9F50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66240"/>
        <c:axId val="77068160"/>
      </c:barChart>
      <c:catAx>
        <c:axId val="7706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68160"/>
        <c:crosses val="autoZero"/>
        <c:auto val="1"/>
        <c:lblAlgn val="ctr"/>
        <c:lblOffset val="100"/>
        <c:noMultiLvlLbl val="0"/>
      </c:catAx>
      <c:valAx>
        <c:axId val="770681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6624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腸管出血性大腸菌感染症</a:t>
            </a:r>
            <a:r>
              <a:rPr lang="en-US"/>
              <a:t>(Enterohemorrhagic Escherichia coli infection)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数'!$E$24:$T$24</c:f>
              <c:numCache>
                <c:formatCode>General</c:formatCode>
                <c:ptCount val="16"/>
                <c:pt idx="0">
                  <c:v>60</c:v>
                </c:pt>
                <c:pt idx="1">
                  <c:v>806</c:v>
                </c:pt>
                <c:pt idx="2">
                  <c:v>534</c:v>
                </c:pt>
                <c:pt idx="3">
                  <c:v>338</c:v>
                </c:pt>
                <c:pt idx="4">
                  <c:v>291</c:v>
                </c:pt>
                <c:pt idx="5">
                  <c:v>340</c:v>
                </c:pt>
                <c:pt idx="6">
                  <c:v>257</c:v>
                </c:pt>
                <c:pt idx="7">
                  <c:v>245</c:v>
                </c:pt>
                <c:pt idx="8">
                  <c:v>193</c:v>
                </c:pt>
                <c:pt idx="9">
                  <c:v>181</c:v>
                </c:pt>
                <c:pt idx="10">
                  <c:v>124</c:v>
                </c:pt>
                <c:pt idx="11">
                  <c:v>122</c:v>
                </c:pt>
                <c:pt idx="12">
                  <c:v>127</c:v>
                </c:pt>
                <c:pt idx="13">
                  <c:v>147</c:v>
                </c:pt>
                <c:pt idx="14">
                  <c:v>117</c:v>
                </c:pt>
                <c:pt idx="15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E-407E-98ED-667E5774E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54944"/>
        <c:axId val="77157120"/>
      </c:barChart>
      <c:catAx>
        <c:axId val="7715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157120"/>
        <c:crosses val="autoZero"/>
        <c:auto val="1"/>
        <c:lblAlgn val="ctr"/>
        <c:lblOffset val="100"/>
        <c:noMultiLvlLbl val="0"/>
      </c:catAx>
      <c:valAx>
        <c:axId val="77157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15494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腸チフス</a:t>
            </a:r>
            <a:r>
              <a:rPr lang="en-US"/>
              <a:t>(Typhoid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数'!$E$25:$T$25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9</c:v>
                </c:pt>
                <c:pt idx="6">
                  <c:v>6</c:v>
                </c:pt>
                <c:pt idx="7">
                  <c:v>10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7-4B39-B1C1-00196A5B4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51808"/>
        <c:axId val="77753728"/>
      </c:barChart>
      <c:catAx>
        <c:axId val="7775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53728"/>
        <c:crosses val="autoZero"/>
        <c:auto val="1"/>
        <c:lblAlgn val="ctr"/>
        <c:lblOffset val="100"/>
        <c:noMultiLvlLbl val="0"/>
      </c:catAx>
      <c:valAx>
        <c:axId val="777537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5180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クリミア・コンゴ出血熱</a:t>
            </a:r>
            <a:r>
              <a:rPr lang="en-US"/>
              <a:t>(Crimean-Congo hemorrhagic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数'!$E$8:$T$8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4-4700-90CF-26BD4C9A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166848"/>
        <c:axId val="291515392"/>
      </c:barChart>
      <c:catAx>
        <c:axId val="29116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515392"/>
        <c:crosses val="autoZero"/>
        <c:auto val="1"/>
        <c:lblAlgn val="ctr"/>
        <c:lblOffset val="100"/>
        <c:noMultiLvlLbl val="0"/>
      </c:catAx>
      <c:valAx>
        <c:axId val="2915153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1668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パラチフス</a:t>
            </a:r>
            <a:r>
              <a:rPr lang="en-US"/>
              <a:t>(Paratyphoid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数'!$E$26:$T$26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D-4A16-8AEF-0916D146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19488"/>
        <c:axId val="79121408"/>
      </c:barChart>
      <c:catAx>
        <c:axId val="7911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21408"/>
        <c:crosses val="autoZero"/>
        <c:auto val="1"/>
        <c:lblAlgn val="ctr"/>
        <c:lblOffset val="100"/>
        <c:noMultiLvlLbl val="0"/>
      </c:catAx>
      <c:valAx>
        <c:axId val="791214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194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Ｅ型肝炎</a:t>
            </a:r>
            <a:r>
              <a:rPr lang="en-US"/>
              <a:t>(Hepatitis 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数'!$E$27:$T$27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18</c:v>
                </c:pt>
                <c:pt idx="12">
                  <c:v>25</c:v>
                </c:pt>
                <c:pt idx="13">
                  <c:v>19</c:v>
                </c:pt>
                <c:pt idx="14">
                  <c:v>23</c:v>
                </c:pt>
                <c:pt idx="1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9-4D0A-882E-B1F607130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53408"/>
        <c:axId val="84355328"/>
      </c:barChart>
      <c:catAx>
        <c:axId val="8435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355328"/>
        <c:crosses val="autoZero"/>
        <c:auto val="1"/>
        <c:lblAlgn val="ctr"/>
        <c:lblOffset val="100"/>
        <c:noMultiLvlLbl val="0"/>
      </c:catAx>
      <c:valAx>
        <c:axId val="84355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35340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ウエストナイル熱</a:t>
            </a:r>
            <a:r>
              <a:rPr lang="en-US"/>
              <a:t>(West Nile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数'!$E$28:$T$28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A-4850-971F-79820BB68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63904"/>
        <c:axId val="84370176"/>
      </c:barChart>
      <c:catAx>
        <c:axId val="8436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370176"/>
        <c:crosses val="autoZero"/>
        <c:auto val="1"/>
        <c:lblAlgn val="ctr"/>
        <c:lblOffset val="100"/>
        <c:noMultiLvlLbl val="0"/>
      </c:catAx>
      <c:valAx>
        <c:axId val="843701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3639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Ａ型肝炎</a:t>
            </a:r>
            <a:r>
              <a:rPr lang="en-US"/>
              <a:t>(Hepatitis A)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数'!$E$29:$T$29</c:f>
              <c:numCache>
                <c:formatCode>General</c:formatCode>
                <c:ptCount val="16"/>
                <c:pt idx="0">
                  <c:v>1</c:v>
                </c:pt>
                <c:pt idx="1">
                  <c:v>11</c:v>
                </c:pt>
                <c:pt idx="2">
                  <c:v>8</c:v>
                </c:pt>
                <c:pt idx="3">
                  <c:v>12</c:v>
                </c:pt>
                <c:pt idx="4">
                  <c:v>4</c:v>
                </c:pt>
                <c:pt idx="5">
                  <c:v>18</c:v>
                </c:pt>
                <c:pt idx="6">
                  <c:v>24</c:v>
                </c:pt>
                <c:pt idx="7">
                  <c:v>23</c:v>
                </c:pt>
                <c:pt idx="8">
                  <c:v>47</c:v>
                </c:pt>
                <c:pt idx="9">
                  <c:v>35</c:v>
                </c:pt>
                <c:pt idx="10">
                  <c:v>39</c:v>
                </c:pt>
                <c:pt idx="11">
                  <c:v>41</c:v>
                </c:pt>
                <c:pt idx="12">
                  <c:v>43</c:v>
                </c:pt>
                <c:pt idx="13">
                  <c:v>50</c:v>
                </c:pt>
                <c:pt idx="14">
                  <c:v>40</c:v>
                </c:pt>
                <c:pt idx="1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A63-B62D-292D7C2C7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23680"/>
        <c:axId val="105225600"/>
      </c:barChart>
      <c:catAx>
        <c:axId val="10522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225600"/>
        <c:crosses val="autoZero"/>
        <c:auto val="1"/>
        <c:lblAlgn val="ctr"/>
        <c:lblOffset val="100"/>
        <c:noMultiLvlLbl val="0"/>
      </c:catAx>
      <c:valAx>
        <c:axId val="1052256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22368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エキノコックス症</a:t>
            </a:r>
            <a:r>
              <a:rPr lang="en-US"/>
              <a:t>(Echinococcosis)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数'!$E$30:$T$30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F-42A6-BC19-43409AB54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97184"/>
        <c:axId val="110799104"/>
      </c:barChart>
      <c:catAx>
        <c:axId val="11079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99104"/>
        <c:crosses val="autoZero"/>
        <c:auto val="1"/>
        <c:lblAlgn val="ctr"/>
        <c:lblOffset val="100"/>
        <c:noMultiLvlLbl val="0"/>
      </c:catAx>
      <c:valAx>
        <c:axId val="1107991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79718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黄熱</a:t>
            </a:r>
            <a:r>
              <a:rPr lang="en-US"/>
              <a:t>(Yellow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数'!$E$31:$T$31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1-4BF2-9B8A-FFA2D8F44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92640"/>
        <c:axId val="111403008"/>
      </c:barChart>
      <c:catAx>
        <c:axId val="11139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403008"/>
        <c:crosses val="autoZero"/>
        <c:auto val="1"/>
        <c:lblAlgn val="ctr"/>
        <c:lblOffset val="100"/>
        <c:noMultiLvlLbl val="0"/>
      </c:catAx>
      <c:valAx>
        <c:axId val="1114030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39264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オウム病</a:t>
            </a:r>
            <a:r>
              <a:rPr lang="en-US"/>
              <a:t>(Psittacosis)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数'!$E$32:$T$32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5-49CE-8001-164ED6E76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73216"/>
        <c:axId val="116075136"/>
      </c:barChart>
      <c:catAx>
        <c:axId val="11607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075136"/>
        <c:crosses val="autoZero"/>
        <c:auto val="1"/>
        <c:lblAlgn val="ctr"/>
        <c:lblOffset val="100"/>
        <c:noMultiLvlLbl val="0"/>
      </c:catAx>
      <c:valAx>
        <c:axId val="1160751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0732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オムスク出血熱</a:t>
            </a:r>
            <a:r>
              <a:rPr lang="en-US"/>
              <a:t>(Omsk hemorrhagic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数'!$E$33:$T$33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7-46E7-9BDF-A9EB1C08C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4688"/>
        <c:axId val="116987392"/>
      </c:barChart>
      <c:catAx>
        <c:axId val="11619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987392"/>
        <c:crosses val="autoZero"/>
        <c:auto val="1"/>
        <c:lblAlgn val="ctr"/>
        <c:lblOffset val="100"/>
        <c:noMultiLvlLbl val="0"/>
      </c:catAx>
      <c:valAx>
        <c:axId val="1169873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1946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回帰熱</a:t>
            </a:r>
            <a:r>
              <a:rPr lang="en-US"/>
              <a:t>(Relapsing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数'!$E$34:$T$34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4-456C-9DE8-A48ED748E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96352"/>
        <c:axId val="117002624"/>
      </c:barChart>
      <c:catAx>
        <c:axId val="11699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002624"/>
        <c:crosses val="autoZero"/>
        <c:auto val="1"/>
        <c:lblAlgn val="ctr"/>
        <c:lblOffset val="100"/>
        <c:noMultiLvlLbl val="0"/>
      </c:catAx>
      <c:valAx>
        <c:axId val="1170026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99635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キャサヌル森林病</a:t>
            </a:r>
            <a:r>
              <a:rPr lang="en-US"/>
              <a:t>(Kyasanur forest disease)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数'!$E$35:$T$35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6-40F7-A7E4-99AAF68FD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13984"/>
        <c:axId val="117115904"/>
      </c:barChart>
      <c:catAx>
        <c:axId val="11711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115904"/>
        <c:crosses val="autoZero"/>
        <c:auto val="1"/>
        <c:lblAlgn val="ctr"/>
        <c:lblOffset val="100"/>
        <c:noMultiLvlLbl val="0"/>
      </c:catAx>
      <c:valAx>
        <c:axId val="1171159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1139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痘そう</a:t>
            </a:r>
            <a:r>
              <a:rPr lang="en-US"/>
              <a:t>(Smallpox)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数'!$E$9:$T$9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D-476E-BF04-1C7D3713D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09088"/>
        <c:axId val="68811008"/>
      </c:barChart>
      <c:catAx>
        <c:axId val="6880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811008"/>
        <c:crosses val="autoZero"/>
        <c:auto val="1"/>
        <c:lblAlgn val="ctr"/>
        <c:lblOffset val="100"/>
        <c:noMultiLvlLbl val="0"/>
      </c:catAx>
      <c:valAx>
        <c:axId val="688110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8090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Ｑ熱</a:t>
            </a:r>
            <a:r>
              <a:rPr lang="en-US"/>
              <a:t>(Q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数'!$E$36:$T$36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D-450C-B6D3-03C1DD0FA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37408"/>
        <c:axId val="117139328"/>
      </c:barChart>
      <c:catAx>
        <c:axId val="11713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139328"/>
        <c:crosses val="autoZero"/>
        <c:auto val="1"/>
        <c:lblAlgn val="ctr"/>
        <c:lblOffset val="100"/>
        <c:noMultiLvlLbl val="0"/>
      </c:catAx>
      <c:valAx>
        <c:axId val="1171393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1374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狂犬病</a:t>
            </a:r>
            <a:r>
              <a:rPr lang="en-US"/>
              <a:t>(Rabies)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数'!$E$37:$T$37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A-4C8F-840C-4076F0401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55488"/>
        <c:axId val="117465856"/>
      </c:barChart>
      <c:catAx>
        <c:axId val="11745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465856"/>
        <c:crosses val="autoZero"/>
        <c:auto val="1"/>
        <c:lblAlgn val="ctr"/>
        <c:lblOffset val="100"/>
        <c:noMultiLvlLbl val="0"/>
      </c:catAx>
      <c:valAx>
        <c:axId val="1174658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4554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コクシジオイデス症</a:t>
            </a:r>
            <a:r>
              <a:rPr lang="en-US"/>
              <a:t>(Coccidioidomycosis)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数'!$E$38:$T$38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2-4435-B715-BD68F85C1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78912"/>
        <c:axId val="117480832"/>
      </c:barChart>
      <c:catAx>
        <c:axId val="11747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480832"/>
        <c:crosses val="autoZero"/>
        <c:auto val="1"/>
        <c:lblAlgn val="ctr"/>
        <c:lblOffset val="100"/>
        <c:noMultiLvlLbl val="0"/>
      </c:catAx>
      <c:valAx>
        <c:axId val="1174808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4789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サル痘</a:t>
            </a:r>
            <a:r>
              <a:rPr lang="en-US"/>
              <a:t>(Monkeypox)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数'!$E$39:$T$39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8-4A39-91F9-2CAA87784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31712"/>
        <c:axId val="117733632"/>
      </c:barChart>
      <c:catAx>
        <c:axId val="11773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733632"/>
        <c:crosses val="autoZero"/>
        <c:auto val="1"/>
        <c:lblAlgn val="ctr"/>
        <c:lblOffset val="100"/>
        <c:noMultiLvlLbl val="0"/>
      </c:catAx>
      <c:valAx>
        <c:axId val="1177336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7317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重症熱性血小板減少症候群</a:t>
            </a:r>
            <a:r>
              <a:rPr lang="en-US"/>
              <a:t>(Severe Fever with Thrombocytopenia Syndrome)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数'!$E$40:$T$40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11</c:v>
                </c:pt>
                <c:pt idx="14">
                  <c:v>6</c:v>
                </c:pt>
                <c:pt idx="1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1-4B36-AED2-882D88040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42592"/>
        <c:axId val="117757056"/>
      </c:barChart>
      <c:catAx>
        <c:axId val="11774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757056"/>
        <c:crosses val="autoZero"/>
        <c:auto val="1"/>
        <c:lblAlgn val="ctr"/>
        <c:lblOffset val="100"/>
        <c:noMultiLvlLbl val="0"/>
      </c:catAx>
      <c:valAx>
        <c:axId val="1177570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74259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腎症候性出血熱</a:t>
            </a:r>
            <a:r>
              <a:rPr lang="en-US"/>
              <a:t>(Hemorrhagic fever with renal syndrome)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数'!$E$41:$T$41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5-461F-9AD6-637B65683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80704"/>
        <c:axId val="117895168"/>
      </c:barChart>
      <c:catAx>
        <c:axId val="11788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895168"/>
        <c:crosses val="autoZero"/>
        <c:auto val="1"/>
        <c:lblAlgn val="ctr"/>
        <c:lblOffset val="100"/>
        <c:noMultiLvlLbl val="0"/>
      </c:catAx>
      <c:valAx>
        <c:axId val="11789516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88070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西部ウマ脳炎</a:t>
            </a:r>
            <a:r>
              <a:rPr lang="en-US"/>
              <a:t>(Western equine encephalitis)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数'!$E$42:$T$42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0-4501-B2BB-C3CC34DA9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16416"/>
        <c:axId val="117918336"/>
      </c:barChart>
      <c:catAx>
        <c:axId val="11791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918336"/>
        <c:crosses val="autoZero"/>
        <c:auto val="1"/>
        <c:lblAlgn val="ctr"/>
        <c:lblOffset val="100"/>
        <c:noMultiLvlLbl val="0"/>
      </c:catAx>
      <c:valAx>
        <c:axId val="1179183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9164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ダニ媒介脳炎</a:t>
            </a:r>
            <a:r>
              <a:rPr lang="en-US"/>
              <a:t>(Tick-borne encephalitis)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数'!$E$43:$T$43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A-4CF9-8D8F-F0DCFA0EE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31392"/>
        <c:axId val="117978624"/>
      </c:barChart>
      <c:catAx>
        <c:axId val="11793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978624"/>
        <c:crosses val="autoZero"/>
        <c:auto val="1"/>
        <c:lblAlgn val="ctr"/>
        <c:lblOffset val="100"/>
        <c:noMultiLvlLbl val="0"/>
      </c:catAx>
      <c:valAx>
        <c:axId val="11797862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93139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炭疽</a:t>
            </a:r>
            <a:r>
              <a:rPr lang="en-US"/>
              <a:t>(Anthrax)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数'!$E$44:$T$44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2-4F36-BAC0-31881F639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99872"/>
        <c:axId val="118010240"/>
      </c:barChart>
      <c:catAx>
        <c:axId val="11799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10240"/>
        <c:crosses val="autoZero"/>
        <c:auto val="1"/>
        <c:lblAlgn val="ctr"/>
        <c:lblOffset val="100"/>
        <c:noMultiLvlLbl val="0"/>
      </c:catAx>
      <c:valAx>
        <c:axId val="1180102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9998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チクングニア熱</a:t>
            </a:r>
            <a:r>
              <a:rPr lang="en-US"/>
              <a:t>(Chikungunya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数'!$E$45:$T$45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1-452C-98DD-C78C00B6F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64256"/>
        <c:axId val="118066176"/>
      </c:barChart>
      <c:catAx>
        <c:axId val="11806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66176"/>
        <c:crosses val="autoZero"/>
        <c:auto val="1"/>
        <c:lblAlgn val="ctr"/>
        <c:lblOffset val="100"/>
        <c:noMultiLvlLbl val="0"/>
      </c:catAx>
      <c:valAx>
        <c:axId val="1180661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642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南米出血熱</a:t>
            </a:r>
            <a:r>
              <a:rPr lang="en-US"/>
              <a:t>(South American hemorrhagic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数'!$E$10:$T$10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3-4B02-BCA5-ACBDA6E40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24768"/>
        <c:axId val="69031040"/>
      </c:barChart>
      <c:catAx>
        <c:axId val="6902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31040"/>
        <c:crosses val="autoZero"/>
        <c:auto val="1"/>
        <c:lblAlgn val="ctr"/>
        <c:lblOffset val="100"/>
        <c:noMultiLvlLbl val="0"/>
      </c:catAx>
      <c:valAx>
        <c:axId val="690310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2476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つつが虫病</a:t>
            </a:r>
            <a:r>
              <a:rPr lang="en-US"/>
              <a:t>(Scrub typhus(Tsutsugamushi disease))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数'!$E$46:$T$46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10</c:v>
                </c:pt>
                <c:pt idx="8">
                  <c:v>3</c:v>
                </c:pt>
                <c:pt idx="9">
                  <c:v>5</c:v>
                </c:pt>
                <c:pt idx="10">
                  <c:v>11</c:v>
                </c:pt>
                <c:pt idx="11">
                  <c:v>17</c:v>
                </c:pt>
                <c:pt idx="12">
                  <c:v>20</c:v>
                </c:pt>
                <c:pt idx="13">
                  <c:v>40</c:v>
                </c:pt>
                <c:pt idx="14">
                  <c:v>49</c:v>
                </c:pt>
                <c:pt idx="15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9-4F9C-B672-B8C9852C4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92160"/>
        <c:axId val="118094080"/>
      </c:barChart>
      <c:catAx>
        <c:axId val="11809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94080"/>
        <c:crosses val="autoZero"/>
        <c:auto val="1"/>
        <c:lblAlgn val="ctr"/>
        <c:lblOffset val="100"/>
        <c:noMultiLvlLbl val="0"/>
      </c:catAx>
      <c:valAx>
        <c:axId val="1180940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9216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デング熱</a:t>
            </a:r>
            <a:r>
              <a:rPr lang="en-US"/>
              <a:t>(Dengue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数'!$E$47:$T$47</c:f>
              <c:numCache>
                <c:formatCode>General</c:formatCode>
                <c:ptCount val="1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17</c:v>
                </c:pt>
                <c:pt idx="4">
                  <c:v>34</c:v>
                </c:pt>
                <c:pt idx="5">
                  <c:v>56</c:v>
                </c:pt>
                <c:pt idx="6">
                  <c:v>38</c:v>
                </c:pt>
                <c:pt idx="7">
                  <c:v>41</c:v>
                </c:pt>
                <c:pt idx="8">
                  <c:v>35</c:v>
                </c:pt>
                <c:pt idx="9">
                  <c:v>24</c:v>
                </c:pt>
                <c:pt idx="10">
                  <c:v>30</c:v>
                </c:pt>
                <c:pt idx="11">
                  <c:v>13</c:v>
                </c:pt>
                <c:pt idx="12">
                  <c:v>18</c:v>
                </c:pt>
                <c:pt idx="13">
                  <c:v>9</c:v>
                </c:pt>
                <c:pt idx="14">
                  <c:v>6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C-4488-961B-6134972DF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44000"/>
        <c:axId val="118150272"/>
      </c:barChart>
      <c:catAx>
        <c:axId val="11814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150272"/>
        <c:crosses val="autoZero"/>
        <c:auto val="1"/>
        <c:lblAlgn val="ctr"/>
        <c:lblOffset val="100"/>
        <c:noMultiLvlLbl val="0"/>
      </c:catAx>
      <c:valAx>
        <c:axId val="1181502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14400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東部ウマ脳炎</a:t>
            </a:r>
            <a:r>
              <a:rPr lang="en-US"/>
              <a:t>(Eastern equine encephalitis)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数'!$E$48:$T$48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7-4B63-9F1B-0A5A6C3EF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20672"/>
        <c:axId val="118226944"/>
      </c:barChart>
      <c:catAx>
        <c:axId val="11822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226944"/>
        <c:crosses val="autoZero"/>
        <c:auto val="1"/>
        <c:lblAlgn val="ctr"/>
        <c:lblOffset val="100"/>
        <c:noMultiLvlLbl val="0"/>
      </c:catAx>
      <c:valAx>
        <c:axId val="1182269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2206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鳥インフルエンザ</a:t>
            </a:r>
            <a:r>
              <a:rPr lang="en-US"/>
              <a:t>(</a:t>
            </a:r>
            <a:r>
              <a:rPr lang="ja-JP"/>
              <a:t>Ｈ５Ｎ１を除く）</a:t>
            </a:r>
            <a:r>
              <a:rPr lang="en-US"/>
              <a:t>(Avian influenza (exclud. Avian influenza H5N1))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数'!$E$49:$T$49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D41-B177-97AEFA538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09632"/>
        <c:axId val="118311552"/>
      </c:barChart>
      <c:catAx>
        <c:axId val="11830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311552"/>
        <c:crosses val="autoZero"/>
        <c:auto val="1"/>
        <c:lblAlgn val="ctr"/>
        <c:lblOffset val="100"/>
        <c:noMultiLvlLbl val="0"/>
      </c:catAx>
      <c:valAx>
        <c:axId val="1183115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3096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ニパウイルス感染症</a:t>
            </a:r>
            <a:r>
              <a:rPr lang="en-US"/>
              <a:t>(Nipah virus infection)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数'!$E$50:$T$50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9-408C-946C-94BC453DD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73760"/>
        <c:axId val="118380032"/>
      </c:barChart>
      <c:catAx>
        <c:axId val="11837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380032"/>
        <c:crosses val="autoZero"/>
        <c:auto val="1"/>
        <c:lblAlgn val="ctr"/>
        <c:lblOffset val="100"/>
        <c:noMultiLvlLbl val="0"/>
      </c:catAx>
      <c:valAx>
        <c:axId val="1183800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3737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日本紅斑熱</a:t>
            </a:r>
            <a:r>
              <a:rPr lang="en-US"/>
              <a:t>(Japanese spotted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数'!$E$51:$T$51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  <c:pt idx="12">
                  <c:v>16</c:v>
                </c:pt>
                <c:pt idx="13">
                  <c:v>24</c:v>
                </c:pt>
                <c:pt idx="14">
                  <c:v>56</c:v>
                </c:pt>
                <c:pt idx="1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7-4F5C-9EAF-8CCB60D6B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09472"/>
        <c:axId val="118415744"/>
      </c:barChart>
      <c:catAx>
        <c:axId val="11840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415744"/>
        <c:crosses val="autoZero"/>
        <c:auto val="1"/>
        <c:lblAlgn val="ctr"/>
        <c:lblOffset val="100"/>
        <c:noMultiLvlLbl val="0"/>
      </c:catAx>
      <c:valAx>
        <c:axId val="1184157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40947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日本脳炎</a:t>
            </a:r>
            <a:r>
              <a:rPr lang="en-US"/>
              <a:t>(Japanese encephalitis)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数'!$E$52:$T$52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B-4119-A92D-62941839D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27808"/>
        <c:axId val="118729728"/>
      </c:barChart>
      <c:catAx>
        <c:axId val="11872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729728"/>
        <c:crosses val="autoZero"/>
        <c:auto val="1"/>
        <c:lblAlgn val="ctr"/>
        <c:lblOffset val="100"/>
        <c:noMultiLvlLbl val="0"/>
      </c:catAx>
      <c:valAx>
        <c:axId val="1187297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72780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ハンタウイルス肺症候群</a:t>
            </a:r>
            <a:r>
              <a:rPr lang="en-US"/>
              <a:t>(Hantavirus pulmonary syndrome)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数'!$E$53:$T$53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9-45CD-841A-2347B3CC7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59424"/>
        <c:axId val="118761344"/>
      </c:barChart>
      <c:catAx>
        <c:axId val="11875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761344"/>
        <c:crosses val="autoZero"/>
        <c:auto val="1"/>
        <c:lblAlgn val="ctr"/>
        <c:lblOffset val="100"/>
        <c:noMultiLvlLbl val="0"/>
      </c:catAx>
      <c:valAx>
        <c:axId val="1187613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75942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Ｂウイルス病</a:t>
            </a:r>
            <a:r>
              <a:rPr lang="en-US"/>
              <a:t>(Herpes B virus infection)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数'!$E$54:$T$54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7-49CE-A8C1-1292178B3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10880"/>
        <c:axId val="118813056"/>
      </c:barChart>
      <c:catAx>
        <c:axId val="11881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813056"/>
        <c:crosses val="autoZero"/>
        <c:auto val="1"/>
        <c:lblAlgn val="ctr"/>
        <c:lblOffset val="100"/>
        <c:noMultiLvlLbl val="0"/>
      </c:catAx>
      <c:valAx>
        <c:axId val="1188130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81088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鼻疽</a:t>
            </a:r>
            <a:r>
              <a:rPr lang="en-US"/>
              <a:t>(Glanders)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数'!$E$55:$T$55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5-4B44-84A3-29C0B4153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08032"/>
        <c:axId val="118909952"/>
      </c:barChart>
      <c:catAx>
        <c:axId val="11890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909952"/>
        <c:crosses val="autoZero"/>
        <c:auto val="1"/>
        <c:lblAlgn val="ctr"/>
        <c:lblOffset val="100"/>
        <c:noMultiLvlLbl val="0"/>
      </c:catAx>
      <c:valAx>
        <c:axId val="11890995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90803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ペスト</a:t>
            </a:r>
            <a:r>
              <a:rPr lang="en-US"/>
              <a:t>(Plague)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数'!$E$11:$T$11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9-4F5C-85D6-FC8D7C4E3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80960"/>
        <c:axId val="69083136"/>
      </c:barChart>
      <c:catAx>
        <c:axId val="6908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83136"/>
        <c:crosses val="autoZero"/>
        <c:auto val="1"/>
        <c:lblAlgn val="ctr"/>
        <c:lblOffset val="100"/>
        <c:noMultiLvlLbl val="0"/>
      </c:catAx>
      <c:valAx>
        <c:axId val="690831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809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ブルセラ症</a:t>
            </a:r>
            <a:r>
              <a:rPr lang="en-US"/>
              <a:t>(Brucellosis)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数'!$E$56:$T$56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D-4FC4-B907-592957E7B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30304"/>
        <c:axId val="133732224"/>
      </c:barChart>
      <c:catAx>
        <c:axId val="13373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732224"/>
        <c:crosses val="autoZero"/>
        <c:auto val="1"/>
        <c:lblAlgn val="ctr"/>
        <c:lblOffset val="100"/>
        <c:noMultiLvlLbl val="0"/>
      </c:catAx>
      <c:valAx>
        <c:axId val="1337322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73030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ベネズエラウマ脳炎</a:t>
            </a:r>
            <a:r>
              <a:rPr lang="en-US"/>
              <a:t>(Venezuelan equine encephalitis)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数'!$E$57:$T$57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8-40A3-B5D4-04B587615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51488"/>
        <c:axId val="134353664"/>
      </c:barChart>
      <c:catAx>
        <c:axId val="13435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353664"/>
        <c:crosses val="autoZero"/>
        <c:auto val="1"/>
        <c:lblAlgn val="ctr"/>
        <c:lblOffset val="100"/>
        <c:noMultiLvlLbl val="0"/>
      </c:catAx>
      <c:valAx>
        <c:axId val="1343536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35148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ヘンドラウイルス感染症</a:t>
            </a:r>
            <a:r>
              <a:rPr lang="en-US"/>
              <a:t>(Hendra virus infection)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数'!$E$58:$T$58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A-4006-8D6C-94B5FCE77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11776"/>
        <c:axId val="134413696"/>
      </c:barChart>
      <c:catAx>
        <c:axId val="13441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413696"/>
        <c:crosses val="autoZero"/>
        <c:auto val="1"/>
        <c:lblAlgn val="ctr"/>
        <c:lblOffset val="100"/>
        <c:noMultiLvlLbl val="0"/>
      </c:catAx>
      <c:valAx>
        <c:axId val="1344136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4117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発しんチフス</a:t>
            </a:r>
            <a:r>
              <a:rPr lang="en-US"/>
              <a:t>(Epidemic typhus)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数'!$E$59:$T$59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0-4F05-BFBD-4233ACA1E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23264"/>
        <c:axId val="137325184"/>
      </c:barChart>
      <c:catAx>
        <c:axId val="13732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325184"/>
        <c:crosses val="autoZero"/>
        <c:auto val="1"/>
        <c:lblAlgn val="ctr"/>
        <c:lblOffset val="100"/>
        <c:noMultiLvlLbl val="0"/>
      </c:catAx>
      <c:valAx>
        <c:axId val="1373251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3232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ボツリヌス症</a:t>
            </a:r>
            <a:r>
              <a:rPr lang="en-US"/>
              <a:t>(Botulism)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数'!$E$60:$T$60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A-4813-AA8A-B8A87BB41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42336"/>
        <c:axId val="137348608"/>
      </c:barChart>
      <c:catAx>
        <c:axId val="13734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348608"/>
        <c:crosses val="autoZero"/>
        <c:auto val="1"/>
        <c:lblAlgn val="ctr"/>
        <c:lblOffset val="100"/>
        <c:noMultiLvlLbl val="0"/>
      </c:catAx>
      <c:valAx>
        <c:axId val="13734860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34233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マラリア</a:t>
            </a:r>
            <a:r>
              <a:rPr lang="en-US"/>
              <a:t>(Malaria)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数'!$E$61:$T$61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9</c:v>
                </c:pt>
                <c:pt idx="9">
                  <c:v>4</c:v>
                </c:pt>
                <c:pt idx="10">
                  <c:v>15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8-4AB7-B775-785857752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86496"/>
        <c:axId val="139919744"/>
      </c:barChart>
      <c:catAx>
        <c:axId val="13978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19744"/>
        <c:crosses val="autoZero"/>
        <c:auto val="1"/>
        <c:lblAlgn val="ctr"/>
        <c:lblOffset val="100"/>
        <c:noMultiLvlLbl val="0"/>
      </c:catAx>
      <c:valAx>
        <c:axId val="1399197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78649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野兎病</a:t>
            </a:r>
            <a:r>
              <a:rPr lang="en-US"/>
              <a:t>(Tularemia)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数'!$E$62:$T$62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1-45EF-98CE-5E6A3052E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961472"/>
        <c:axId val="139963392"/>
      </c:barChart>
      <c:catAx>
        <c:axId val="13996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63392"/>
        <c:crosses val="autoZero"/>
        <c:auto val="1"/>
        <c:lblAlgn val="ctr"/>
        <c:lblOffset val="100"/>
        <c:noMultiLvlLbl val="0"/>
      </c:catAx>
      <c:valAx>
        <c:axId val="1399633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9614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ライム病</a:t>
            </a:r>
            <a:r>
              <a:rPr lang="en-US"/>
              <a:t>(Lyme disease)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数'!$E$63:$T$63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D-402D-B98D-5BF148FD9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47456"/>
        <c:axId val="140949376"/>
      </c:barChart>
      <c:catAx>
        <c:axId val="14094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949376"/>
        <c:crosses val="autoZero"/>
        <c:auto val="1"/>
        <c:lblAlgn val="ctr"/>
        <c:lblOffset val="100"/>
        <c:noMultiLvlLbl val="0"/>
      </c:catAx>
      <c:valAx>
        <c:axId val="1409493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94745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リッサウイルス感染症</a:t>
            </a:r>
            <a:r>
              <a:rPr lang="en-US"/>
              <a:t>(Lyssavirus infection(excluding rabies))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数'!$E$64:$T$64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B-405F-B599-63EE5FCAD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66528"/>
        <c:axId val="140972800"/>
      </c:barChart>
      <c:catAx>
        <c:axId val="14096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972800"/>
        <c:crosses val="autoZero"/>
        <c:auto val="1"/>
        <c:lblAlgn val="ctr"/>
        <c:lblOffset val="100"/>
        <c:noMultiLvlLbl val="0"/>
      </c:catAx>
      <c:valAx>
        <c:axId val="14097280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96652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リフトバレー熱</a:t>
            </a:r>
            <a:r>
              <a:rPr lang="en-US"/>
              <a:t>(Rift valley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数'!$E$65:$T$65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3-42BB-9B43-BA2FE0A76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30912"/>
        <c:axId val="141032832"/>
      </c:barChart>
      <c:catAx>
        <c:axId val="14103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032832"/>
        <c:crosses val="autoZero"/>
        <c:auto val="1"/>
        <c:lblAlgn val="ctr"/>
        <c:lblOffset val="100"/>
        <c:noMultiLvlLbl val="0"/>
      </c:catAx>
      <c:valAx>
        <c:axId val="1410328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03091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マールブルグ病</a:t>
            </a:r>
            <a:r>
              <a:rPr lang="en-US"/>
              <a:t>(Marburg disease)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数'!$E$12:$T$12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D-49B4-94D0-D72CE9EFE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08864"/>
        <c:axId val="69110784"/>
      </c:barChart>
      <c:catAx>
        <c:axId val="6910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110784"/>
        <c:crosses val="autoZero"/>
        <c:auto val="1"/>
        <c:lblAlgn val="ctr"/>
        <c:lblOffset val="100"/>
        <c:noMultiLvlLbl val="0"/>
      </c:catAx>
      <c:valAx>
        <c:axId val="6911078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10886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類鼻疽</a:t>
            </a:r>
            <a:r>
              <a:rPr lang="en-US"/>
              <a:t>(Melioidosis)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数'!$E$66:$T$66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0-4DF4-A643-4AB0FEE8E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73376"/>
        <c:axId val="143575296"/>
      </c:barChart>
      <c:catAx>
        <c:axId val="14357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75296"/>
        <c:crosses val="autoZero"/>
        <c:auto val="1"/>
        <c:lblAlgn val="ctr"/>
        <c:lblOffset val="100"/>
        <c:noMultiLvlLbl val="0"/>
      </c:catAx>
      <c:valAx>
        <c:axId val="14357529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57337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レジオネラ症</a:t>
            </a:r>
            <a:r>
              <a:rPr lang="en-US"/>
              <a:t>(Legionellosis)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数'!$E$67:$T$67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8</c:v>
                </c:pt>
                <c:pt idx="9">
                  <c:v>21</c:v>
                </c:pt>
                <c:pt idx="10">
                  <c:v>39</c:v>
                </c:pt>
                <c:pt idx="11">
                  <c:v>63</c:v>
                </c:pt>
                <c:pt idx="12">
                  <c:v>110</c:v>
                </c:pt>
                <c:pt idx="13">
                  <c:v>177</c:v>
                </c:pt>
                <c:pt idx="14">
                  <c:v>189</c:v>
                </c:pt>
                <c:pt idx="15">
                  <c:v>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F-45EF-84CC-50D466A15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16448"/>
        <c:axId val="144618624"/>
      </c:barChart>
      <c:catAx>
        <c:axId val="14461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618624"/>
        <c:crosses val="autoZero"/>
        <c:auto val="1"/>
        <c:lblAlgn val="ctr"/>
        <c:lblOffset val="100"/>
        <c:noMultiLvlLbl val="0"/>
      </c:catAx>
      <c:valAx>
        <c:axId val="1446186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61644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レプトスピラ症</a:t>
            </a:r>
            <a:r>
              <a:rPr lang="en-US"/>
              <a:t>(Leptospirosis)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数'!$E$68:$T$68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9-4C09-89CB-3A17FB8CA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27584"/>
        <c:axId val="144646144"/>
      </c:barChart>
      <c:catAx>
        <c:axId val="14462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646144"/>
        <c:crosses val="autoZero"/>
        <c:auto val="1"/>
        <c:lblAlgn val="ctr"/>
        <c:lblOffset val="100"/>
        <c:noMultiLvlLbl val="0"/>
      </c:catAx>
      <c:valAx>
        <c:axId val="1446461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62758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ロッキー山紅斑熱</a:t>
            </a:r>
            <a:r>
              <a:rPr lang="en-US"/>
              <a:t>(Rocky mountain spotted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数'!$E$69:$T$69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6-43E6-90BC-E0187BBBB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43520"/>
        <c:axId val="144845440"/>
      </c:barChart>
      <c:catAx>
        <c:axId val="14484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845440"/>
        <c:crosses val="autoZero"/>
        <c:auto val="1"/>
        <c:lblAlgn val="ctr"/>
        <c:lblOffset val="100"/>
        <c:noMultiLvlLbl val="0"/>
      </c:catAx>
      <c:valAx>
        <c:axId val="14484544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84352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アメーバ赤痢</a:t>
            </a:r>
            <a:r>
              <a:rPr lang="en-US"/>
              <a:t>(Amebiasis)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数'!$E$70:$T$70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20</c:v>
                </c:pt>
                <c:pt idx="6">
                  <c:v>40</c:v>
                </c:pt>
                <c:pt idx="7">
                  <c:v>79</c:v>
                </c:pt>
                <c:pt idx="8">
                  <c:v>105</c:v>
                </c:pt>
                <c:pt idx="9">
                  <c:v>139</c:v>
                </c:pt>
                <c:pt idx="10">
                  <c:v>167</c:v>
                </c:pt>
                <c:pt idx="11">
                  <c:v>187</c:v>
                </c:pt>
                <c:pt idx="12">
                  <c:v>123</c:v>
                </c:pt>
                <c:pt idx="13">
                  <c:v>111</c:v>
                </c:pt>
                <c:pt idx="14">
                  <c:v>78</c:v>
                </c:pt>
                <c:pt idx="1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6-4CCC-AB96-887F2AE72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83072"/>
        <c:axId val="144889344"/>
      </c:barChart>
      <c:catAx>
        <c:axId val="14488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889344"/>
        <c:crosses val="autoZero"/>
        <c:auto val="1"/>
        <c:lblAlgn val="ctr"/>
        <c:lblOffset val="100"/>
        <c:noMultiLvlLbl val="0"/>
      </c:catAx>
      <c:valAx>
        <c:axId val="1448893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88307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ウイルス性肝炎</a:t>
            </a:r>
            <a:r>
              <a:rPr lang="en-US"/>
              <a:t>(Viral hepatitis(excluding hepatitis A and E))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数'!$E$71:$T$71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16</c:v>
                </c:pt>
                <c:pt idx="6">
                  <c:v>38</c:v>
                </c:pt>
                <c:pt idx="7">
                  <c:v>25</c:v>
                </c:pt>
                <c:pt idx="8">
                  <c:v>28</c:v>
                </c:pt>
                <c:pt idx="9">
                  <c:v>38</c:v>
                </c:pt>
                <c:pt idx="10">
                  <c:v>31</c:v>
                </c:pt>
                <c:pt idx="11">
                  <c:v>17</c:v>
                </c:pt>
                <c:pt idx="12">
                  <c:v>9</c:v>
                </c:pt>
                <c:pt idx="13">
                  <c:v>7</c:v>
                </c:pt>
                <c:pt idx="14">
                  <c:v>2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2-4684-841F-BB942EC3A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71744"/>
        <c:axId val="147073664"/>
      </c:barChart>
      <c:catAx>
        <c:axId val="14707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073664"/>
        <c:crosses val="autoZero"/>
        <c:auto val="1"/>
        <c:lblAlgn val="ctr"/>
        <c:lblOffset val="100"/>
        <c:noMultiLvlLbl val="0"/>
      </c:catAx>
      <c:valAx>
        <c:axId val="1470736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07174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カルバペネム耐性腸内細菌科細菌感染症</a:t>
            </a:r>
            <a:r>
              <a:rPr lang="en-US"/>
              <a:t>(Carbapenem-resistant enterobacteriaceae infection)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数'!$E$72:$T$72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13</c:v>
                </c:pt>
                <c:pt idx="13">
                  <c:v>20</c:v>
                </c:pt>
                <c:pt idx="14">
                  <c:v>39</c:v>
                </c:pt>
                <c:pt idx="15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3-4608-A222-8CDD50FBD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082624"/>
        <c:axId val="147109376"/>
      </c:barChart>
      <c:catAx>
        <c:axId val="14708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109376"/>
        <c:crosses val="autoZero"/>
        <c:auto val="1"/>
        <c:lblAlgn val="ctr"/>
        <c:lblOffset val="100"/>
        <c:noMultiLvlLbl val="0"/>
      </c:catAx>
      <c:valAx>
        <c:axId val="1471093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08262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急性脳炎</a:t>
            </a:r>
            <a:r>
              <a:rPr lang="en-US"/>
              <a:t>(Acute encephalitis(excluding JE and WNE))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数'!$E$73:$T$73</c:f>
              <c:numCache>
                <c:formatCode>General</c:formatCode>
                <c:ptCount val="16"/>
                <c:pt idx="0">
                  <c:v>60</c:v>
                </c:pt>
                <c:pt idx="1">
                  <c:v>170</c:v>
                </c:pt>
                <c:pt idx="2">
                  <c:v>72</c:v>
                </c:pt>
                <c:pt idx="3">
                  <c:v>46</c:v>
                </c:pt>
                <c:pt idx="4">
                  <c:v>11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7</c:v>
                </c:pt>
                <c:pt idx="13">
                  <c:v>11</c:v>
                </c:pt>
                <c:pt idx="14">
                  <c:v>13</c:v>
                </c:pt>
                <c:pt idx="1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8-4536-AD86-28B2B03E0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29408"/>
        <c:axId val="154947968"/>
      </c:barChart>
      <c:catAx>
        <c:axId val="15492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4947968"/>
        <c:crosses val="autoZero"/>
        <c:auto val="1"/>
        <c:lblAlgn val="ctr"/>
        <c:lblOffset val="100"/>
        <c:noMultiLvlLbl val="0"/>
      </c:catAx>
      <c:valAx>
        <c:axId val="1549479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492940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クリプトスポリジウム症</a:t>
            </a:r>
            <a:r>
              <a:rPr lang="en-US"/>
              <a:t>(Cryptosporidiosis)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数'!$E$74:$T$74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60</c:v>
                </c:pt>
                <c:pt idx="4">
                  <c:v>0</c:v>
                </c:pt>
                <c:pt idx="5">
                  <c:v>16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7-44C9-9C46-97C3C9DD7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73312"/>
        <c:axId val="154975232"/>
      </c:barChart>
      <c:catAx>
        <c:axId val="15497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4975232"/>
        <c:crosses val="autoZero"/>
        <c:auto val="1"/>
        <c:lblAlgn val="ctr"/>
        <c:lblOffset val="100"/>
        <c:noMultiLvlLbl val="0"/>
      </c:catAx>
      <c:valAx>
        <c:axId val="1549752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497331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クロイツフェルト・ヤコブ病</a:t>
            </a:r>
            <a:r>
              <a:rPr lang="en-US"/>
              <a:t>(Creutzfeldt-Jakob disease)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数'!$E$75:$T$75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8</c:v>
                </c:pt>
                <c:pt idx="12">
                  <c:v>10</c:v>
                </c:pt>
                <c:pt idx="13">
                  <c:v>20</c:v>
                </c:pt>
                <c:pt idx="14">
                  <c:v>22</c:v>
                </c:pt>
                <c:pt idx="15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0-4383-BAC0-620798993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78656"/>
        <c:axId val="155080576"/>
      </c:barChart>
      <c:catAx>
        <c:axId val="15507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080576"/>
        <c:crosses val="autoZero"/>
        <c:auto val="1"/>
        <c:lblAlgn val="ctr"/>
        <c:lblOffset val="100"/>
        <c:noMultiLvlLbl val="0"/>
      </c:catAx>
      <c:valAx>
        <c:axId val="1550805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07865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ラッサ熱</a:t>
            </a:r>
            <a:r>
              <a:rPr lang="en-US"/>
              <a:t>(Lassa fever)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数'!$E$13:$T$13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7-4B2B-9D76-69685C9D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48384"/>
        <c:axId val="69650304"/>
      </c:barChart>
      <c:catAx>
        <c:axId val="6964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650304"/>
        <c:crosses val="autoZero"/>
        <c:auto val="1"/>
        <c:lblAlgn val="ctr"/>
        <c:lblOffset val="100"/>
        <c:noMultiLvlLbl val="0"/>
      </c:catAx>
      <c:valAx>
        <c:axId val="696503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648384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劇症型溶血性レンサ球菌感染症</a:t>
            </a:r>
            <a:r>
              <a:rPr lang="en-US"/>
              <a:t>(Severe invasive streptococcal infections(TSLS))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数'!$E$76:$T$76</c:f>
              <c:numCache>
                <c:formatCode>General</c:formatCode>
                <c:ptCount val="16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10</c:v>
                </c:pt>
                <c:pt idx="8">
                  <c:v>7</c:v>
                </c:pt>
                <c:pt idx="9">
                  <c:v>11</c:v>
                </c:pt>
                <c:pt idx="10">
                  <c:v>12</c:v>
                </c:pt>
                <c:pt idx="11">
                  <c:v>8</c:v>
                </c:pt>
                <c:pt idx="12">
                  <c:v>20</c:v>
                </c:pt>
                <c:pt idx="13">
                  <c:v>27</c:v>
                </c:pt>
                <c:pt idx="14">
                  <c:v>25</c:v>
                </c:pt>
                <c:pt idx="15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E-4CD2-BD6C-655BAC975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10016"/>
        <c:axId val="155386624"/>
      </c:barChart>
      <c:catAx>
        <c:axId val="15511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386624"/>
        <c:crosses val="autoZero"/>
        <c:auto val="1"/>
        <c:lblAlgn val="ctr"/>
        <c:lblOffset val="100"/>
        <c:noMultiLvlLbl val="0"/>
      </c:catAx>
      <c:valAx>
        <c:axId val="1553866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11001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後天性免疫不全症候群</a:t>
            </a:r>
            <a:r>
              <a:rPr lang="en-US"/>
              <a:t>(Acquired immunodeficiency syndrome (AIDS))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数'!$E$77:$T$77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145</c:v>
                </c:pt>
                <c:pt idx="6">
                  <c:v>248</c:v>
                </c:pt>
                <c:pt idx="7">
                  <c:v>253</c:v>
                </c:pt>
                <c:pt idx="8">
                  <c:v>226</c:v>
                </c:pt>
                <c:pt idx="9">
                  <c:v>232</c:v>
                </c:pt>
                <c:pt idx="10">
                  <c:v>160</c:v>
                </c:pt>
                <c:pt idx="11">
                  <c:v>94</c:v>
                </c:pt>
                <c:pt idx="12">
                  <c:v>61</c:v>
                </c:pt>
                <c:pt idx="13">
                  <c:v>49</c:v>
                </c:pt>
                <c:pt idx="14">
                  <c:v>32</c:v>
                </c:pt>
                <c:pt idx="1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8-4425-A099-AC633BA9F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00384"/>
        <c:axId val="155602304"/>
      </c:barChart>
      <c:catAx>
        <c:axId val="15560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602304"/>
        <c:crosses val="autoZero"/>
        <c:auto val="1"/>
        <c:lblAlgn val="ctr"/>
        <c:lblOffset val="100"/>
        <c:noMultiLvlLbl val="0"/>
      </c:catAx>
      <c:valAx>
        <c:axId val="1556023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60038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ジアルジア症</a:t>
            </a:r>
            <a:r>
              <a:rPr lang="en-US"/>
              <a:t>(Giardiasis)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数'!$E$78:$T$78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13</c:v>
                </c:pt>
                <c:pt idx="7">
                  <c:v>9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3-440C-A6CB-7CB2866AB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32000"/>
        <c:axId val="155633920"/>
      </c:barChart>
      <c:catAx>
        <c:axId val="15563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633920"/>
        <c:crosses val="autoZero"/>
        <c:auto val="1"/>
        <c:lblAlgn val="ctr"/>
        <c:lblOffset val="100"/>
        <c:noMultiLvlLbl val="0"/>
      </c:catAx>
      <c:valAx>
        <c:axId val="15563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63200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侵襲性インフルエンザ菌感染症</a:t>
            </a:r>
            <a:r>
              <a:rPr lang="en-US"/>
              <a:t>(</a:t>
            </a:r>
            <a:r>
              <a:rPr lang="ja-JP"/>
              <a:t>Ｉ</a:t>
            </a:r>
            <a:r>
              <a:rPr lang="en-US"/>
              <a:t>nvasive haemophilus influenzae infection)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数'!$E$79:$T$79</c:f>
              <c:numCache>
                <c:formatCode>General</c:formatCode>
                <c:ptCount val="16"/>
                <c:pt idx="0">
                  <c:v>5</c:v>
                </c:pt>
                <c:pt idx="1">
                  <c:v>20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5</c:v>
                </c:pt>
                <c:pt idx="13">
                  <c:v>18</c:v>
                </c:pt>
                <c:pt idx="14">
                  <c:v>20</c:v>
                </c:pt>
                <c:pt idx="15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5-4917-8643-2CC57AC6C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57568"/>
        <c:axId val="155776128"/>
      </c:barChart>
      <c:catAx>
        <c:axId val="15575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776128"/>
        <c:crosses val="autoZero"/>
        <c:auto val="1"/>
        <c:lblAlgn val="ctr"/>
        <c:lblOffset val="100"/>
        <c:noMultiLvlLbl val="0"/>
      </c:catAx>
      <c:valAx>
        <c:axId val="1557761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75756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侵襲性髄膜炎菌感染症</a:t>
            </a:r>
            <a:r>
              <a:rPr lang="en-US"/>
              <a:t>(Invasive meningococcal infection)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数'!$E$80:$T$80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C-45F5-A124-E855D23FD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38336"/>
        <c:axId val="156045312"/>
      </c:barChart>
      <c:catAx>
        <c:axId val="15583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6045312"/>
        <c:crosses val="autoZero"/>
        <c:auto val="1"/>
        <c:lblAlgn val="ctr"/>
        <c:lblOffset val="100"/>
        <c:noMultiLvlLbl val="0"/>
      </c:catAx>
      <c:valAx>
        <c:axId val="1560453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58383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侵襲性肺炎球菌感染症</a:t>
            </a:r>
            <a:r>
              <a:rPr lang="en-US"/>
              <a:t>( </a:t>
            </a:r>
            <a:r>
              <a:rPr lang="ja-JP"/>
              <a:t>Ｉ</a:t>
            </a:r>
            <a:r>
              <a:rPr lang="en-US"/>
              <a:t>nvasive streptococcal pneumoniae infection)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数'!$E$81:$T$81</c:f>
              <c:numCache>
                <c:formatCode>General</c:formatCode>
                <c:ptCount val="16"/>
                <c:pt idx="0">
                  <c:v>64</c:v>
                </c:pt>
                <c:pt idx="1">
                  <c:v>297</c:v>
                </c:pt>
                <c:pt idx="2">
                  <c:v>34</c:v>
                </c:pt>
                <c:pt idx="3">
                  <c:v>11</c:v>
                </c:pt>
                <c:pt idx="4">
                  <c:v>4</c:v>
                </c:pt>
                <c:pt idx="5">
                  <c:v>4</c:v>
                </c:pt>
                <c:pt idx="6">
                  <c:v>14</c:v>
                </c:pt>
                <c:pt idx="7">
                  <c:v>17</c:v>
                </c:pt>
                <c:pt idx="8">
                  <c:v>34</c:v>
                </c:pt>
                <c:pt idx="9">
                  <c:v>36</c:v>
                </c:pt>
                <c:pt idx="10">
                  <c:v>42</c:v>
                </c:pt>
                <c:pt idx="11">
                  <c:v>63</c:v>
                </c:pt>
                <c:pt idx="12">
                  <c:v>71</c:v>
                </c:pt>
                <c:pt idx="13">
                  <c:v>163</c:v>
                </c:pt>
                <c:pt idx="14">
                  <c:v>205</c:v>
                </c:pt>
                <c:pt idx="15">
                  <c:v>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0-444C-A7E5-1E8D7A479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78848"/>
        <c:axId val="156080768"/>
      </c:barChart>
      <c:catAx>
        <c:axId val="15607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6080768"/>
        <c:crosses val="autoZero"/>
        <c:auto val="1"/>
        <c:lblAlgn val="ctr"/>
        <c:lblOffset val="100"/>
        <c:noMultiLvlLbl val="0"/>
      </c:catAx>
      <c:valAx>
        <c:axId val="156080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607884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水痘（入院例に限る）</a:t>
            </a:r>
            <a:r>
              <a:rPr lang="en-US"/>
              <a:t>(Varicella (limited to hospiltalized case))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数'!$E$82:$T$82</c:f>
              <c:numCache>
                <c:formatCode>General</c:formatCode>
                <c:ptCount val="16"/>
                <c:pt idx="0">
                  <c:v>16</c:v>
                </c:pt>
                <c:pt idx="1">
                  <c:v>33</c:v>
                </c:pt>
                <c:pt idx="2">
                  <c:v>11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10</c:v>
                </c:pt>
                <c:pt idx="8">
                  <c:v>6</c:v>
                </c:pt>
                <c:pt idx="9">
                  <c:v>10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5-442E-B63C-91622D6DC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51168"/>
        <c:axId val="156165632"/>
      </c:barChart>
      <c:catAx>
        <c:axId val="15615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6165632"/>
        <c:crosses val="autoZero"/>
        <c:auto val="1"/>
        <c:lblAlgn val="ctr"/>
        <c:lblOffset val="100"/>
        <c:noMultiLvlLbl val="0"/>
      </c:catAx>
      <c:valAx>
        <c:axId val="1561656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615116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先天性風しん症候群</a:t>
            </a:r>
            <a:r>
              <a:rPr lang="en-US"/>
              <a:t>(Congenital rubella syndrome)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数'!$E$83:$T$83</c:f>
              <c:numCache>
                <c:formatCode>General</c:formatCode>
                <c:ptCount val="16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2-42FE-BBB3-C83A470F3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82208"/>
        <c:axId val="157184384"/>
      </c:barChart>
      <c:catAx>
        <c:axId val="15718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184384"/>
        <c:crosses val="autoZero"/>
        <c:auto val="1"/>
        <c:lblAlgn val="ctr"/>
        <c:lblOffset val="100"/>
        <c:noMultiLvlLbl val="0"/>
      </c:catAx>
      <c:valAx>
        <c:axId val="1571843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18220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梅毒</a:t>
            </a:r>
            <a:r>
              <a:rPr lang="en-US"/>
              <a:t>(Syphilis)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数'!$E$84:$T$84</c:f>
              <c:numCache>
                <c:formatCode>General</c:formatCode>
                <c:ptCount val="16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65</c:v>
                </c:pt>
                <c:pt idx="5">
                  <c:v>207</c:v>
                </c:pt>
                <c:pt idx="6">
                  <c:v>225</c:v>
                </c:pt>
                <c:pt idx="7">
                  <c:v>202</c:v>
                </c:pt>
                <c:pt idx="8">
                  <c:v>230</c:v>
                </c:pt>
                <c:pt idx="9">
                  <c:v>219</c:v>
                </c:pt>
                <c:pt idx="10">
                  <c:v>162</c:v>
                </c:pt>
                <c:pt idx="11">
                  <c:v>80</c:v>
                </c:pt>
                <c:pt idx="12">
                  <c:v>59</c:v>
                </c:pt>
                <c:pt idx="13">
                  <c:v>57</c:v>
                </c:pt>
                <c:pt idx="14">
                  <c:v>44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8-486E-8A64-DA3CD9B38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50688"/>
        <c:axId val="157252608"/>
      </c:barChart>
      <c:catAx>
        <c:axId val="1572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252608"/>
        <c:crosses val="autoZero"/>
        <c:auto val="1"/>
        <c:lblAlgn val="ctr"/>
        <c:lblOffset val="100"/>
        <c:noMultiLvlLbl val="0"/>
      </c:catAx>
      <c:valAx>
        <c:axId val="1572526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25068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播種性クリプトコックス症</a:t>
            </a:r>
            <a:r>
              <a:rPr lang="en-US"/>
              <a:t>(Disseminated cryptococcal infection)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数'!$E$85:$T$85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5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4-4C99-902B-8E5223BB2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42048"/>
        <c:axId val="157443968"/>
      </c:barChart>
      <c:catAx>
        <c:axId val="15744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443968"/>
        <c:crosses val="autoZero"/>
        <c:auto val="1"/>
        <c:lblAlgn val="ctr"/>
        <c:lblOffset val="100"/>
        <c:noMultiLvlLbl val="0"/>
      </c:catAx>
      <c:valAx>
        <c:axId val="1574439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442048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新型インフルエンザ</a:t>
            </a:r>
            <a:r>
              <a:rPr lang="en-US"/>
              <a:t>(A H1N1)(Pandemic influenza (A/H1N1))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数'!$D$14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数'!$E$14:$T$14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1-4B2B-B385-7493AF548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63360"/>
        <c:axId val="69665536"/>
      </c:barChart>
      <c:catAx>
        <c:axId val="6966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665536"/>
        <c:crosses val="autoZero"/>
        <c:auto val="1"/>
        <c:lblAlgn val="ctr"/>
        <c:lblOffset val="100"/>
        <c:noMultiLvlLbl val="0"/>
      </c:catAx>
      <c:valAx>
        <c:axId val="696655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663360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破傷風</a:t>
            </a:r>
            <a:r>
              <a:rPr lang="en-US"/>
              <a:t>(Tetanus)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数'!$D$86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数'!$E$86:$T$86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6</c:v>
                </c:pt>
                <c:pt idx="12">
                  <c:v>6</c:v>
                </c:pt>
                <c:pt idx="13">
                  <c:v>14</c:v>
                </c:pt>
                <c:pt idx="14">
                  <c:v>16</c:v>
                </c:pt>
                <c:pt idx="1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B-4638-9EB6-ADA8D995C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53632"/>
        <c:axId val="157664000"/>
      </c:barChart>
      <c:catAx>
        <c:axId val="15765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664000"/>
        <c:crosses val="autoZero"/>
        <c:auto val="1"/>
        <c:lblAlgn val="ctr"/>
        <c:lblOffset val="100"/>
        <c:noMultiLvlLbl val="0"/>
      </c:catAx>
      <c:valAx>
        <c:axId val="157664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653632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バンコマイシン耐性黄色ブドウ球菌感染症</a:t>
            </a:r>
            <a:r>
              <a:rPr lang="en-US"/>
              <a:t>(Vancomycin-resistant S. aureus infection)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数'!$E$87:$T$87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F-49B2-917E-214865193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63072"/>
        <c:axId val="157764992"/>
      </c:barChart>
      <c:catAx>
        <c:axId val="15776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764992"/>
        <c:crosses val="autoZero"/>
        <c:auto val="1"/>
        <c:lblAlgn val="ctr"/>
        <c:lblOffset val="100"/>
        <c:noMultiLvlLbl val="0"/>
      </c:catAx>
      <c:valAx>
        <c:axId val="15776499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763072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バンコマイシン耐性腸球菌感染症</a:t>
            </a:r>
            <a:r>
              <a:rPr lang="en-US"/>
              <a:t>(Vancomycin-resistant Enterococcus infection)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数'!$D$88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数'!$E$88:$T$88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8</c:v>
                </c:pt>
                <c:pt idx="1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7-42A8-A4D1-0BF69FBC2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47936"/>
        <c:axId val="157849856"/>
      </c:barChart>
      <c:catAx>
        <c:axId val="15784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849856"/>
        <c:crosses val="autoZero"/>
        <c:auto val="1"/>
        <c:lblAlgn val="ctr"/>
        <c:lblOffset val="100"/>
        <c:noMultiLvlLbl val="0"/>
      </c:catAx>
      <c:valAx>
        <c:axId val="1578498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84793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風しん</a:t>
            </a:r>
            <a:r>
              <a:rPr lang="en-US"/>
              <a:t>(Rubella)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数'!$E$89:$T$89</c:f>
              <c:numCache>
                <c:formatCode>General</c:formatCode>
                <c:ptCount val="16"/>
                <c:pt idx="0">
                  <c:v>9</c:v>
                </c:pt>
                <c:pt idx="1">
                  <c:v>44</c:v>
                </c:pt>
                <c:pt idx="2">
                  <c:v>28</c:v>
                </c:pt>
                <c:pt idx="3">
                  <c:v>9</c:v>
                </c:pt>
                <c:pt idx="4">
                  <c:v>15</c:v>
                </c:pt>
                <c:pt idx="5">
                  <c:v>25</c:v>
                </c:pt>
                <c:pt idx="6">
                  <c:v>33</c:v>
                </c:pt>
                <c:pt idx="7">
                  <c:v>36</c:v>
                </c:pt>
                <c:pt idx="8">
                  <c:v>29</c:v>
                </c:pt>
                <c:pt idx="9">
                  <c:v>36</c:v>
                </c:pt>
                <c:pt idx="10">
                  <c:v>23</c:v>
                </c:pt>
                <c:pt idx="11">
                  <c:v>14</c:v>
                </c:pt>
                <c:pt idx="12">
                  <c:v>9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F-4E0E-908D-62C6BF2DB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70720"/>
        <c:axId val="157946624"/>
      </c:barChart>
      <c:catAx>
        <c:axId val="15787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946624"/>
        <c:crosses val="autoZero"/>
        <c:auto val="1"/>
        <c:lblAlgn val="ctr"/>
        <c:lblOffset val="100"/>
        <c:noMultiLvlLbl val="0"/>
      </c:catAx>
      <c:valAx>
        <c:axId val="1579466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870720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麻しん</a:t>
            </a:r>
            <a:r>
              <a:rPr lang="en-US"/>
              <a:t>(Measles)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数'!$D$90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数'!$E$90:$T$90</c:f>
              <c:numCache>
                <c:formatCode>General</c:formatCode>
                <c:ptCount val="16"/>
                <c:pt idx="0">
                  <c:v>46</c:v>
                </c:pt>
                <c:pt idx="1">
                  <c:v>81</c:v>
                </c:pt>
                <c:pt idx="2">
                  <c:v>47</c:v>
                </c:pt>
                <c:pt idx="3">
                  <c:v>33</c:v>
                </c:pt>
                <c:pt idx="4">
                  <c:v>35</c:v>
                </c:pt>
                <c:pt idx="5">
                  <c:v>45</c:v>
                </c:pt>
                <c:pt idx="6">
                  <c:v>63</c:v>
                </c:pt>
                <c:pt idx="7">
                  <c:v>51</c:v>
                </c:pt>
                <c:pt idx="8">
                  <c:v>29</c:v>
                </c:pt>
                <c:pt idx="9">
                  <c:v>12</c:v>
                </c:pt>
                <c:pt idx="10">
                  <c:v>10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B-4F18-9561-1AF16C5BB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17024"/>
        <c:axId val="158018944"/>
      </c:barChart>
      <c:catAx>
        <c:axId val="15801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8018944"/>
        <c:crosses val="autoZero"/>
        <c:auto val="1"/>
        <c:lblAlgn val="ctr"/>
        <c:lblOffset val="100"/>
        <c:noMultiLvlLbl val="0"/>
      </c:catAx>
      <c:valAx>
        <c:axId val="158018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8017024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薬剤耐性アシネトバクター感染症</a:t>
            </a:r>
            <a:r>
              <a:rPr lang="en-US"/>
              <a:t>(Multidrug-resistant Acinetobacter infection)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数'!$E$91:$T$91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D-4FA1-AE73-EF9992265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93696"/>
        <c:axId val="158095616"/>
      </c:barChart>
      <c:catAx>
        <c:axId val="15809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8095616"/>
        <c:crosses val="autoZero"/>
        <c:auto val="1"/>
        <c:lblAlgn val="ctr"/>
        <c:lblOffset val="100"/>
        <c:noMultiLvlLbl val="0"/>
      </c:catAx>
      <c:valAx>
        <c:axId val="1580956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8093696"/>
        <c:crosses val="autoZero"/>
        <c:crossBetween val="between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髄膜炎菌性髄膜炎</a:t>
            </a:r>
            <a:r>
              <a:rPr lang="en-US"/>
              <a:t>(Meningococcal meningitis)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数'!$D$92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数'!$E$92:$T$92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7-4691-A38F-EE6D6C60E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47648"/>
        <c:axId val="158758016"/>
      </c:barChart>
      <c:catAx>
        <c:axId val="15874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8758016"/>
        <c:crosses val="autoZero"/>
        <c:auto val="1"/>
        <c:lblAlgn val="ctr"/>
        <c:lblOffset val="100"/>
        <c:noMultiLvlLbl val="0"/>
      </c:catAx>
      <c:valAx>
        <c:axId val="15875801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8747648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急性灰白髄炎</a:t>
            </a:r>
            <a:r>
              <a:rPr lang="en-US"/>
              <a:t>(Acute poliomyelitis)  </a:t>
            </a:r>
            <a:r>
              <a:rPr lang="ja-JP"/>
              <a:t>年齢階級別</a:t>
            </a:r>
            <a:r>
              <a:rPr lang="en-US"/>
              <a:t>(By age group)  -2014-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数'!$E$6:$T$6</c:f>
              <c:strCache>
                <c:ptCount val="16"/>
                <c:pt idx="0">
                  <c:v>０歳(0 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'総　数'!$E$15:$T$15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7-4A19-B5B6-EB21FA37B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74816"/>
        <c:axId val="69876736"/>
      </c:barChart>
      <c:catAx>
        <c:axId val="6987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876736"/>
        <c:crosses val="autoZero"/>
        <c:auto val="1"/>
        <c:lblAlgn val="ctr"/>
        <c:lblOffset val="100"/>
        <c:noMultiLvlLbl val="0"/>
      </c:catAx>
      <c:valAx>
        <c:axId val="6987673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874816"/>
        <c:crosses val="autoZero"/>
        <c:crossBetween val="between"/>
        <c:majorUnit val="1"/>
      </c:valAx>
    </c:plotArea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5.xml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5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6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8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29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0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2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3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4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5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6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7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8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39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0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2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3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4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5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6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7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8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49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0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2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3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4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5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6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7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8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59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0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2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3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4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5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6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7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8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69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0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2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3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5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86">
          <a:extLst>
            <a:ext uri="{FF2B5EF4-FFF2-40B4-BE49-F238E27FC236}">
              <a16:creationId xmlns:a16="http://schemas.microsoft.com/office/drawing/2014/main" id="{00000000-0008-0000-5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topLeftCell="A4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7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7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8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2"/>
  <dimension ref="A1"/>
  <sheetViews>
    <sheetView topLeftCell="A7" workbookViewId="0">
      <selection activeCell="F39" sqref="F39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8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8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8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8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87"/>
  <dimension ref="A1"/>
  <sheetViews>
    <sheetView topLeftCell="A7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1">
    <tabColor indexed="41"/>
  </sheetPr>
  <dimension ref="A1:BE65485"/>
  <sheetViews>
    <sheetView zoomScale="75" zoomScaleNormal="75" workbookViewId="0">
      <selection activeCell="Z34" sqref="Z34"/>
    </sheetView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51</v>
      </c>
      <c r="C1" s="2" t="s">
        <v>1</v>
      </c>
      <c r="D1" s="4" t="s">
        <v>190</v>
      </c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/>
      <c r="C2" s="2" t="s">
        <v>8</v>
      </c>
      <c r="D2" s="4">
        <v>1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/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5"/>
      <c r="BE5" s="25"/>
    </row>
    <row r="6" spans="1:57" customFormat="1" x14ac:dyDescent="0.15">
      <c r="A6" s="2" t="s">
        <v>6</v>
      </c>
      <c r="B6" s="14" t="s">
        <v>3</v>
      </c>
      <c r="C6" s="11" t="s">
        <v>4</v>
      </c>
      <c r="D6" s="16" t="s">
        <v>5</v>
      </c>
      <c r="E6" s="26" t="s">
        <v>11</v>
      </c>
      <c r="F6" s="26" t="s">
        <v>12</v>
      </c>
      <c r="G6" s="26" t="s">
        <v>13</v>
      </c>
      <c r="H6" s="26" t="s">
        <v>14</v>
      </c>
      <c r="I6" s="26" t="s">
        <v>15</v>
      </c>
      <c r="J6" s="26" t="s">
        <v>16</v>
      </c>
      <c r="K6" s="26" t="s">
        <v>17</v>
      </c>
      <c r="L6" s="26" t="s">
        <v>18</v>
      </c>
      <c r="M6" s="26" t="s">
        <v>19</v>
      </c>
      <c r="N6" s="26" t="s">
        <v>20</v>
      </c>
      <c r="O6" s="26" t="s">
        <v>21</v>
      </c>
      <c r="P6" s="26" t="s">
        <v>22</v>
      </c>
      <c r="Q6" s="26" t="s">
        <v>23</v>
      </c>
      <c r="R6" s="26" t="s">
        <v>24</v>
      </c>
      <c r="S6" s="26" t="s">
        <v>25</v>
      </c>
      <c r="T6" s="26" t="s">
        <v>26</v>
      </c>
      <c r="U6" s="26"/>
      <c r="V6" s="26"/>
      <c r="W6" s="26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15">
      <c r="A7" s="3">
        <f t="shared" ref="A7:A39" si="0">MAX(B7:IV7)</f>
        <v>0</v>
      </c>
      <c r="B7" s="15" t="s">
        <v>27</v>
      </c>
      <c r="C7" s="13" t="s">
        <v>28</v>
      </c>
      <c r="D7" s="13" t="s">
        <v>157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20">
        <v>0</v>
      </c>
      <c r="M7" s="20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/>
      <c r="V7" s="19"/>
      <c r="W7" s="19"/>
      <c r="X7" s="1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15">
      <c r="A8" s="3">
        <f t="shared" si="0"/>
        <v>0</v>
      </c>
      <c r="B8" s="15" t="s">
        <v>29</v>
      </c>
      <c r="C8" s="12" t="s">
        <v>30</v>
      </c>
      <c r="D8" s="13" t="s">
        <v>157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0">
        <v>0</v>
      </c>
      <c r="M8" s="20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/>
      <c r="V8" s="19"/>
      <c r="W8" s="19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15">
      <c r="A9" s="3">
        <f t="shared" si="0"/>
        <v>0</v>
      </c>
      <c r="B9" s="15" t="s">
        <v>31</v>
      </c>
      <c r="C9" s="13" t="s">
        <v>32</v>
      </c>
      <c r="D9" s="13" t="s">
        <v>157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19">
        <v>0</v>
      </c>
      <c r="L9" s="20">
        <v>0</v>
      </c>
      <c r="M9" s="20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/>
      <c r="V9" s="19"/>
      <c r="W9" s="19"/>
      <c r="X9" s="19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15">
      <c r="A10" s="3">
        <f t="shared" si="0"/>
        <v>0</v>
      </c>
      <c r="B10" s="15" t="s">
        <v>33</v>
      </c>
      <c r="C10" s="12" t="s">
        <v>34</v>
      </c>
      <c r="D10" s="13" t="s">
        <v>157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19">
        <v>0</v>
      </c>
      <c r="L10" s="20">
        <v>0</v>
      </c>
      <c r="M10" s="20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/>
      <c r="V10" s="19"/>
      <c r="W10" s="19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15">
      <c r="A11" s="3">
        <f t="shared" si="0"/>
        <v>0</v>
      </c>
      <c r="B11" s="15" t="s">
        <v>35</v>
      </c>
      <c r="C11" s="13" t="s">
        <v>36</v>
      </c>
      <c r="D11" s="13" t="s">
        <v>157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0">
        <v>0</v>
      </c>
      <c r="M11" s="20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15">
      <c r="A12" s="3">
        <f t="shared" si="0"/>
        <v>0</v>
      </c>
      <c r="B12" s="15" t="s">
        <v>37</v>
      </c>
      <c r="C12" s="13" t="s">
        <v>38</v>
      </c>
      <c r="D12" s="13" t="s">
        <v>157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0">
        <v>0</v>
      </c>
      <c r="M12" s="20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15">
      <c r="A13" s="3">
        <f t="shared" si="0"/>
        <v>0</v>
      </c>
      <c r="B13" s="15" t="s">
        <v>39</v>
      </c>
      <c r="C13" s="12" t="s">
        <v>40</v>
      </c>
      <c r="D13" s="13" t="s">
        <v>157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20">
        <v>0</v>
      </c>
      <c r="M13" s="20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/>
      <c r="V13" s="19"/>
      <c r="W13" s="19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15">
      <c r="A14" s="3">
        <f t="shared" si="0"/>
        <v>0</v>
      </c>
      <c r="B14" s="15" t="s">
        <v>163</v>
      </c>
      <c r="C14" s="13" t="s">
        <v>164</v>
      </c>
      <c r="D14" s="13" t="s">
        <v>157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20">
        <v>0</v>
      </c>
      <c r="M14" s="20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/>
      <c r="V14" s="19"/>
      <c r="W14" s="19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15">
      <c r="A15" s="3">
        <f t="shared" si="0"/>
        <v>0</v>
      </c>
      <c r="B15" s="15" t="s">
        <v>41</v>
      </c>
      <c r="C15" s="13" t="s">
        <v>42</v>
      </c>
      <c r="D15" s="13" t="s">
        <v>157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20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/>
      <c r="V15" s="19"/>
      <c r="W15" s="19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15">
      <c r="A16" s="3">
        <f t="shared" si="0"/>
        <v>12217</v>
      </c>
      <c r="B16" s="15" t="s">
        <v>43</v>
      </c>
      <c r="C16" s="13" t="s">
        <v>44</v>
      </c>
      <c r="D16" s="13" t="s">
        <v>157</v>
      </c>
      <c r="E16" s="19">
        <v>327</v>
      </c>
      <c r="F16" s="19">
        <v>226</v>
      </c>
      <c r="G16" s="19">
        <v>147</v>
      </c>
      <c r="H16" s="19">
        <v>95</v>
      </c>
      <c r="I16" s="19">
        <v>332</v>
      </c>
      <c r="J16" s="19">
        <v>1006</v>
      </c>
      <c r="K16" s="19">
        <v>1130</v>
      </c>
      <c r="L16" s="20">
        <v>1130</v>
      </c>
      <c r="M16" s="20">
        <v>1178</v>
      </c>
      <c r="N16" s="19">
        <v>1316</v>
      </c>
      <c r="O16" s="19">
        <v>1325</v>
      </c>
      <c r="P16" s="19">
        <v>1265</v>
      </c>
      <c r="Q16" s="19">
        <v>1361</v>
      </c>
      <c r="R16" s="19">
        <v>1766</v>
      </c>
      <c r="S16" s="19">
        <v>1808</v>
      </c>
      <c r="T16" s="19">
        <v>12217</v>
      </c>
      <c r="U16" s="19"/>
      <c r="V16" s="19"/>
      <c r="W16" s="19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15">
      <c r="A17" s="3">
        <f t="shared" si="0"/>
        <v>0</v>
      </c>
      <c r="B17" s="15" t="s">
        <v>45</v>
      </c>
      <c r="C17" s="12" t="s">
        <v>46</v>
      </c>
      <c r="D17" s="13" t="s">
        <v>157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20">
        <v>0</v>
      </c>
      <c r="M17" s="20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/>
      <c r="V17" s="19"/>
      <c r="W17" s="19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15">
      <c r="A18" s="3">
        <f t="shared" si="0"/>
        <v>0</v>
      </c>
      <c r="B18" s="15" t="s">
        <v>47</v>
      </c>
      <c r="C18" s="13" t="s">
        <v>48</v>
      </c>
      <c r="D18" s="13" t="s">
        <v>157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20">
        <v>0</v>
      </c>
      <c r="M18" s="20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/>
      <c r="V18" s="19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15">
      <c r="A19" s="3">
        <f t="shared" ref="A19" si="1">MAX(B19:IV19)</f>
        <v>0</v>
      </c>
      <c r="B19" s="15" t="s">
        <v>191</v>
      </c>
      <c r="C19" s="13" t="s">
        <v>192</v>
      </c>
      <c r="D19" s="13" t="s">
        <v>157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20">
        <v>0</v>
      </c>
      <c r="M19" s="20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/>
      <c r="V19" s="19"/>
      <c r="W19" s="19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15">
      <c r="A20" s="3">
        <f t="shared" si="0"/>
        <v>0</v>
      </c>
      <c r="B20" s="15" t="s">
        <v>165</v>
      </c>
      <c r="C20" s="13" t="s">
        <v>158</v>
      </c>
      <c r="D20" s="13" t="s">
        <v>157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20">
        <v>0</v>
      </c>
      <c r="M20" s="20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/>
      <c r="V20" s="19"/>
      <c r="W20" s="19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15">
      <c r="A21" s="3">
        <f t="shared" si="0"/>
        <v>0</v>
      </c>
      <c r="B21" s="15" t="s">
        <v>166</v>
      </c>
      <c r="C21" s="13" t="s">
        <v>167</v>
      </c>
      <c r="D21" s="13" t="s">
        <v>157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0">
        <v>0</v>
      </c>
      <c r="M21" s="20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x14ac:dyDescent="0.15">
      <c r="A22" s="3">
        <f t="shared" si="0"/>
        <v>2</v>
      </c>
      <c r="B22" s="15" t="s">
        <v>49</v>
      </c>
      <c r="C22" s="12" t="s">
        <v>50</v>
      </c>
      <c r="D22" s="13" t="s">
        <v>157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20">
        <v>0</v>
      </c>
      <c r="M22" s="20">
        <v>0</v>
      </c>
      <c r="N22" s="19">
        <v>0</v>
      </c>
      <c r="O22" s="19">
        <v>1</v>
      </c>
      <c r="P22" s="19">
        <v>1</v>
      </c>
      <c r="Q22" s="19">
        <v>0</v>
      </c>
      <c r="R22" s="19">
        <v>2</v>
      </c>
      <c r="S22" s="19">
        <v>0</v>
      </c>
      <c r="T22" s="19">
        <v>0</v>
      </c>
      <c r="U22" s="19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x14ac:dyDescent="0.15">
      <c r="A23" s="3">
        <f t="shared" si="0"/>
        <v>21</v>
      </c>
      <c r="B23" s="15" t="s">
        <v>51</v>
      </c>
      <c r="C23" s="13" t="s">
        <v>52</v>
      </c>
      <c r="D23" s="13" t="s">
        <v>157</v>
      </c>
      <c r="E23" s="19">
        <v>0</v>
      </c>
      <c r="F23" s="19">
        <v>9</v>
      </c>
      <c r="G23" s="19">
        <v>13</v>
      </c>
      <c r="H23" s="19">
        <v>0</v>
      </c>
      <c r="I23" s="19">
        <v>6</v>
      </c>
      <c r="J23" s="19">
        <v>12</v>
      </c>
      <c r="K23" s="19">
        <v>21</v>
      </c>
      <c r="L23" s="20">
        <v>16</v>
      </c>
      <c r="M23" s="20">
        <v>11</v>
      </c>
      <c r="N23" s="19">
        <v>14</v>
      </c>
      <c r="O23" s="19">
        <v>17</v>
      </c>
      <c r="P23" s="19">
        <v>8</v>
      </c>
      <c r="Q23" s="19">
        <v>3</v>
      </c>
      <c r="R23" s="19">
        <v>9</v>
      </c>
      <c r="S23" s="19">
        <v>6</v>
      </c>
      <c r="T23" s="19">
        <v>13</v>
      </c>
      <c r="U23" s="19"/>
      <c r="V23" s="19"/>
      <c r="W23" s="19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x14ac:dyDescent="0.15">
      <c r="A24" s="3">
        <f t="shared" si="0"/>
        <v>806</v>
      </c>
      <c r="B24" s="15" t="s">
        <v>53</v>
      </c>
      <c r="C24" s="12" t="s">
        <v>54</v>
      </c>
      <c r="D24" s="13" t="s">
        <v>157</v>
      </c>
      <c r="E24" s="19">
        <v>60</v>
      </c>
      <c r="F24" s="19">
        <v>806</v>
      </c>
      <c r="G24" s="19">
        <v>534</v>
      </c>
      <c r="H24" s="19">
        <v>338</v>
      </c>
      <c r="I24" s="19">
        <v>291</v>
      </c>
      <c r="J24" s="19">
        <v>340</v>
      </c>
      <c r="K24" s="19">
        <v>257</v>
      </c>
      <c r="L24" s="20">
        <v>245</v>
      </c>
      <c r="M24" s="20">
        <v>193</v>
      </c>
      <c r="N24" s="19">
        <v>181</v>
      </c>
      <c r="O24" s="19">
        <v>124</v>
      </c>
      <c r="P24" s="19">
        <v>122</v>
      </c>
      <c r="Q24" s="19">
        <v>127</v>
      </c>
      <c r="R24" s="19">
        <v>147</v>
      </c>
      <c r="S24" s="19">
        <v>117</v>
      </c>
      <c r="T24" s="19">
        <v>269</v>
      </c>
      <c r="U24" s="19"/>
      <c r="V24" s="19"/>
      <c r="W24" s="19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x14ac:dyDescent="0.15">
      <c r="A25" s="3">
        <f t="shared" si="0"/>
        <v>10</v>
      </c>
      <c r="B25" s="15" t="s">
        <v>55</v>
      </c>
      <c r="C25" s="13" t="s">
        <v>56</v>
      </c>
      <c r="D25" s="13" t="s">
        <v>157</v>
      </c>
      <c r="E25" s="19">
        <v>0</v>
      </c>
      <c r="F25" s="19">
        <v>1</v>
      </c>
      <c r="G25" s="19">
        <v>4</v>
      </c>
      <c r="H25" s="19">
        <v>1</v>
      </c>
      <c r="I25" s="19">
        <v>1</v>
      </c>
      <c r="J25" s="19">
        <v>9</v>
      </c>
      <c r="K25" s="19">
        <v>6</v>
      </c>
      <c r="L25" s="20">
        <v>10</v>
      </c>
      <c r="M25" s="20">
        <v>6</v>
      </c>
      <c r="N25" s="19">
        <v>2</v>
      </c>
      <c r="O25" s="19">
        <v>3</v>
      </c>
      <c r="P25" s="19">
        <v>2</v>
      </c>
      <c r="Q25" s="19">
        <v>3</v>
      </c>
      <c r="R25" s="19">
        <v>2</v>
      </c>
      <c r="S25" s="19">
        <v>0</v>
      </c>
      <c r="T25" s="19">
        <v>3</v>
      </c>
      <c r="U25" s="19"/>
      <c r="V25" s="19"/>
      <c r="W25" s="19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x14ac:dyDescent="0.15">
      <c r="A26" s="3">
        <f t="shared" si="0"/>
        <v>4</v>
      </c>
      <c r="B26" s="15" t="s">
        <v>57</v>
      </c>
      <c r="C26" s="13" t="s">
        <v>168</v>
      </c>
      <c r="D26" s="13" t="s">
        <v>157</v>
      </c>
      <c r="E26" s="19">
        <v>0</v>
      </c>
      <c r="F26" s="19">
        <v>0</v>
      </c>
      <c r="G26" s="19">
        <v>0</v>
      </c>
      <c r="H26" s="19">
        <v>0</v>
      </c>
      <c r="I26" s="19">
        <v>1</v>
      </c>
      <c r="J26" s="19">
        <v>4</v>
      </c>
      <c r="K26" s="19">
        <v>2</v>
      </c>
      <c r="L26" s="20">
        <v>1</v>
      </c>
      <c r="M26" s="20">
        <v>2</v>
      </c>
      <c r="N26" s="19">
        <v>2</v>
      </c>
      <c r="O26" s="19">
        <v>0</v>
      </c>
      <c r="P26" s="19">
        <v>2</v>
      </c>
      <c r="Q26" s="19">
        <v>2</v>
      </c>
      <c r="R26" s="19">
        <v>0</v>
      </c>
      <c r="S26" s="19">
        <v>0</v>
      </c>
      <c r="T26" s="19">
        <v>0</v>
      </c>
      <c r="U26" s="19"/>
      <c r="V26" s="19"/>
      <c r="W26" s="19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x14ac:dyDescent="0.15">
      <c r="A27" s="3">
        <f t="shared" si="0"/>
        <v>31</v>
      </c>
      <c r="B27" s="15" t="s">
        <v>58</v>
      </c>
      <c r="C27" s="12" t="s">
        <v>59</v>
      </c>
      <c r="D27" s="13" t="s">
        <v>157</v>
      </c>
      <c r="E27" s="19">
        <v>0</v>
      </c>
      <c r="F27" s="19">
        <v>0</v>
      </c>
      <c r="G27" s="19">
        <v>0</v>
      </c>
      <c r="H27" s="19">
        <v>0</v>
      </c>
      <c r="I27" s="19">
        <v>1</v>
      </c>
      <c r="J27" s="19">
        <v>2</v>
      </c>
      <c r="K27" s="19">
        <v>3</v>
      </c>
      <c r="L27" s="20">
        <v>3</v>
      </c>
      <c r="M27" s="20">
        <v>9</v>
      </c>
      <c r="N27" s="19">
        <v>9</v>
      </c>
      <c r="O27" s="19">
        <v>11</v>
      </c>
      <c r="P27" s="19">
        <v>18</v>
      </c>
      <c r="Q27" s="19">
        <v>25</v>
      </c>
      <c r="R27" s="19">
        <v>19</v>
      </c>
      <c r="S27" s="19">
        <v>23</v>
      </c>
      <c r="T27" s="19">
        <v>31</v>
      </c>
      <c r="U27" s="19"/>
      <c r="V27" s="19"/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x14ac:dyDescent="0.15">
      <c r="A28" s="3">
        <f t="shared" si="0"/>
        <v>0</v>
      </c>
      <c r="B28" s="15" t="s">
        <v>60</v>
      </c>
      <c r="C28" s="13" t="s">
        <v>61</v>
      </c>
      <c r="D28" s="13" t="s">
        <v>157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20">
        <v>0</v>
      </c>
      <c r="M28" s="20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/>
      <c r="V28" s="19"/>
      <c r="W28" s="19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x14ac:dyDescent="0.15">
      <c r="A29" s="3">
        <f t="shared" si="0"/>
        <v>50</v>
      </c>
      <c r="B29" s="15" t="s">
        <v>62</v>
      </c>
      <c r="C29" s="13" t="s">
        <v>63</v>
      </c>
      <c r="D29" s="13" t="s">
        <v>157</v>
      </c>
      <c r="E29" s="19">
        <v>1</v>
      </c>
      <c r="F29" s="19">
        <v>11</v>
      </c>
      <c r="G29" s="19">
        <v>8</v>
      </c>
      <c r="H29" s="19">
        <v>12</v>
      </c>
      <c r="I29" s="19">
        <v>4</v>
      </c>
      <c r="J29" s="19">
        <v>18</v>
      </c>
      <c r="K29" s="19">
        <v>24</v>
      </c>
      <c r="L29" s="20">
        <v>23</v>
      </c>
      <c r="M29" s="20">
        <v>47</v>
      </c>
      <c r="N29" s="19">
        <v>35</v>
      </c>
      <c r="O29" s="19">
        <v>39</v>
      </c>
      <c r="P29" s="19">
        <v>41</v>
      </c>
      <c r="Q29" s="19">
        <v>43</v>
      </c>
      <c r="R29" s="19">
        <v>50</v>
      </c>
      <c r="S29" s="19">
        <v>40</v>
      </c>
      <c r="T29" s="19">
        <v>37</v>
      </c>
      <c r="U29" s="19"/>
      <c r="V29" s="19"/>
      <c r="W29" s="19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x14ac:dyDescent="0.15">
      <c r="A30" s="3">
        <f t="shared" si="0"/>
        <v>12</v>
      </c>
      <c r="B30" s="15" t="s">
        <v>64</v>
      </c>
      <c r="C30" s="12" t="s">
        <v>65</v>
      </c>
      <c r="D30" s="13" t="s">
        <v>157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1</v>
      </c>
      <c r="K30" s="19">
        <v>0</v>
      </c>
      <c r="L30" s="20">
        <v>2</v>
      </c>
      <c r="M30" s="20">
        <v>1</v>
      </c>
      <c r="N30" s="19">
        <v>2</v>
      </c>
      <c r="O30" s="19">
        <v>0</v>
      </c>
      <c r="P30" s="19">
        <v>1</v>
      </c>
      <c r="Q30" s="19">
        <v>3</v>
      </c>
      <c r="R30" s="19">
        <v>4</v>
      </c>
      <c r="S30" s="19">
        <v>2</v>
      </c>
      <c r="T30" s="19">
        <v>12</v>
      </c>
      <c r="U30" s="19"/>
      <c r="V30" s="19"/>
      <c r="W30" s="19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x14ac:dyDescent="0.15">
      <c r="A31" s="3">
        <f t="shared" si="0"/>
        <v>0</v>
      </c>
      <c r="B31" s="15" t="s">
        <v>66</v>
      </c>
      <c r="C31" s="13" t="s">
        <v>67</v>
      </c>
      <c r="D31" s="13" t="s">
        <v>157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0">
        <v>0</v>
      </c>
      <c r="M31" s="20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/>
      <c r="V31" s="19"/>
      <c r="W31" s="19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x14ac:dyDescent="0.15">
      <c r="A32" s="3">
        <f t="shared" si="0"/>
        <v>2</v>
      </c>
      <c r="B32" s="15" t="s">
        <v>68</v>
      </c>
      <c r="C32" s="13" t="s">
        <v>69</v>
      </c>
      <c r="D32" s="13" t="s">
        <v>157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20">
        <v>1</v>
      </c>
      <c r="M32" s="20">
        <v>0</v>
      </c>
      <c r="N32" s="19">
        <v>0</v>
      </c>
      <c r="O32" s="19">
        <v>2</v>
      </c>
      <c r="P32" s="19">
        <v>2</v>
      </c>
      <c r="Q32" s="19">
        <v>0</v>
      </c>
      <c r="R32" s="19">
        <v>1</v>
      </c>
      <c r="S32" s="19">
        <v>1</v>
      </c>
      <c r="T32" s="19">
        <v>1</v>
      </c>
      <c r="U32" s="19"/>
      <c r="V32" s="19"/>
      <c r="W32" s="19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x14ac:dyDescent="0.15">
      <c r="A33" s="3">
        <f t="shared" si="0"/>
        <v>0</v>
      </c>
      <c r="B33" s="15" t="s">
        <v>70</v>
      </c>
      <c r="C33" s="12" t="s">
        <v>71</v>
      </c>
      <c r="D33" s="13" t="s">
        <v>157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0">
        <v>0</v>
      </c>
      <c r="M33" s="20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/>
      <c r="V33" s="19"/>
      <c r="W33" s="19"/>
      <c r="X33" s="1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x14ac:dyDescent="0.15">
      <c r="A34" s="3">
        <f t="shared" si="0"/>
        <v>1</v>
      </c>
      <c r="B34" s="15" t="s">
        <v>72</v>
      </c>
      <c r="C34" s="13" t="s">
        <v>73</v>
      </c>
      <c r="D34" s="13" t="s">
        <v>157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20">
        <v>0</v>
      </c>
      <c r="M34" s="20">
        <v>0</v>
      </c>
      <c r="N34" s="19">
        <v>0</v>
      </c>
      <c r="O34" s="19">
        <v>0</v>
      </c>
      <c r="P34" s="19">
        <v>0</v>
      </c>
      <c r="Q34" s="19">
        <v>1</v>
      </c>
      <c r="R34" s="19">
        <v>0</v>
      </c>
      <c r="S34" s="19">
        <v>0</v>
      </c>
      <c r="T34" s="19">
        <v>0</v>
      </c>
      <c r="U34" s="19"/>
      <c r="V34" s="19"/>
      <c r="W34" s="19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x14ac:dyDescent="0.15">
      <c r="A35" s="3">
        <f t="shared" si="0"/>
        <v>0</v>
      </c>
      <c r="B35" s="15" t="s">
        <v>74</v>
      </c>
      <c r="C35" s="13" t="s">
        <v>75</v>
      </c>
      <c r="D35" s="13" t="s">
        <v>157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20">
        <v>0</v>
      </c>
      <c r="M35" s="20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/>
      <c r="V35" s="19"/>
      <c r="W35" s="19"/>
      <c r="X35" s="19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x14ac:dyDescent="0.15">
      <c r="A36" s="3">
        <f t="shared" si="0"/>
        <v>1</v>
      </c>
      <c r="B36" s="15" t="s">
        <v>76</v>
      </c>
      <c r="C36" s="12" t="s">
        <v>77</v>
      </c>
      <c r="D36" s="13" t="s">
        <v>157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20">
        <v>0</v>
      </c>
      <c r="M36" s="20">
        <v>0</v>
      </c>
      <c r="N36" s="19">
        <v>1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/>
      <c r="V36" s="19"/>
      <c r="W36" s="1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x14ac:dyDescent="0.15">
      <c r="A37" s="3">
        <f t="shared" si="0"/>
        <v>0</v>
      </c>
      <c r="B37" s="15" t="s">
        <v>78</v>
      </c>
      <c r="C37" s="13" t="s">
        <v>79</v>
      </c>
      <c r="D37" s="13" t="s">
        <v>157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20">
        <v>0</v>
      </c>
      <c r="M37" s="20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/>
      <c r="V37" s="19"/>
      <c r="W37" s="19"/>
      <c r="X37" s="1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x14ac:dyDescent="0.15">
      <c r="A38" s="3">
        <f t="shared" si="0"/>
        <v>1</v>
      </c>
      <c r="B38" s="15" t="s">
        <v>80</v>
      </c>
      <c r="C38" s="12" t="s">
        <v>81</v>
      </c>
      <c r="D38" s="13" t="s">
        <v>157</v>
      </c>
      <c r="E38" s="19">
        <v>0</v>
      </c>
      <c r="F38" s="20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20">
        <v>0</v>
      </c>
      <c r="M38" s="20">
        <v>1</v>
      </c>
      <c r="N38" s="19">
        <v>1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/>
      <c r="V38" s="19"/>
      <c r="W38" s="1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x14ac:dyDescent="0.15">
      <c r="A39" s="3">
        <f t="shared" si="0"/>
        <v>0</v>
      </c>
      <c r="B39" s="15" t="s">
        <v>82</v>
      </c>
      <c r="C39" s="13" t="s">
        <v>83</v>
      </c>
      <c r="D39" s="13" t="s">
        <v>157</v>
      </c>
      <c r="E39" s="19">
        <v>0</v>
      </c>
      <c r="F39" s="20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20">
        <v>0</v>
      </c>
      <c r="M39" s="20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/>
      <c r="V39" s="19"/>
      <c r="W39" s="19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x14ac:dyDescent="0.15">
      <c r="A40" s="3">
        <f t="shared" ref="A40:A71" si="2">MAX(B40:IV40)</f>
        <v>39</v>
      </c>
      <c r="B40" s="15" t="s">
        <v>169</v>
      </c>
      <c r="C40" s="13" t="s">
        <v>170</v>
      </c>
      <c r="D40" s="13" t="s">
        <v>157</v>
      </c>
      <c r="E40" s="19">
        <v>0</v>
      </c>
      <c r="F40" s="20">
        <v>0</v>
      </c>
      <c r="G40" s="19">
        <v>0</v>
      </c>
      <c r="H40" s="19">
        <v>0</v>
      </c>
      <c r="I40" s="19">
        <v>0</v>
      </c>
      <c r="J40" s="19">
        <v>1</v>
      </c>
      <c r="K40" s="19">
        <v>0</v>
      </c>
      <c r="L40" s="20">
        <v>0</v>
      </c>
      <c r="M40" s="20">
        <v>1</v>
      </c>
      <c r="N40" s="19">
        <v>0</v>
      </c>
      <c r="O40" s="19">
        <v>1</v>
      </c>
      <c r="P40" s="19">
        <v>1</v>
      </c>
      <c r="Q40" s="19">
        <v>1</v>
      </c>
      <c r="R40" s="19">
        <v>11</v>
      </c>
      <c r="S40" s="19">
        <v>6</v>
      </c>
      <c r="T40" s="19">
        <v>39</v>
      </c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x14ac:dyDescent="0.15">
      <c r="A41" s="3">
        <f t="shared" si="2"/>
        <v>0</v>
      </c>
      <c r="B41" s="15" t="s">
        <v>84</v>
      </c>
      <c r="C41" s="13" t="s">
        <v>85</v>
      </c>
      <c r="D41" s="13" t="s">
        <v>157</v>
      </c>
      <c r="E41" s="19">
        <v>0</v>
      </c>
      <c r="F41" s="20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20">
        <v>0</v>
      </c>
      <c r="M41" s="20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/>
      <c r="V41" s="19"/>
      <c r="W41" s="1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x14ac:dyDescent="0.15">
      <c r="A42" s="3">
        <f t="shared" si="2"/>
        <v>0</v>
      </c>
      <c r="B42" s="15" t="s">
        <v>86</v>
      </c>
      <c r="C42" s="12" t="s">
        <v>87</v>
      </c>
      <c r="D42" s="13" t="s">
        <v>157</v>
      </c>
      <c r="E42" s="19">
        <v>0</v>
      </c>
      <c r="F42" s="20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20">
        <v>0</v>
      </c>
      <c r="M42" s="20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/>
      <c r="V42" s="19"/>
      <c r="W42" s="1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x14ac:dyDescent="0.15">
      <c r="A43" s="3">
        <f t="shared" si="2"/>
        <v>0</v>
      </c>
      <c r="B43" s="15" t="s">
        <v>88</v>
      </c>
      <c r="C43" s="13" t="s">
        <v>89</v>
      </c>
      <c r="D43" s="13" t="s">
        <v>157</v>
      </c>
      <c r="E43" s="19">
        <v>0</v>
      </c>
      <c r="F43" s="20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20">
        <v>0</v>
      </c>
      <c r="M43" s="20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/>
      <c r="V43" s="19"/>
      <c r="W43" s="19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x14ac:dyDescent="0.15">
      <c r="A44" s="3">
        <f t="shared" si="2"/>
        <v>0</v>
      </c>
      <c r="B44" s="15" t="s">
        <v>90</v>
      </c>
      <c r="C44" s="13" t="s">
        <v>91</v>
      </c>
      <c r="D44" s="13" t="s">
        <v>157</v>
      </c>
      <c r="E44" s="19">
        <v>0</v>
      </c>
      <c r="F44" s="20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20">
        <v>0</v>
      </c>
      <c r="M44" s="20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/>
      <c r="V44" s="19"/>
      <c r="W44" s="19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x14ac:dyDescent="0.15">
      <c r="A45" s="3">
        <f t="shared" si="2"/>
        <v>3</v>
      </c>
      <c r="B45" s="15" t="s">
        <v>171</v>
      </c>
      <c r="C45" s="13" t="s">
        <v>172</v>
      </c>
      <c r="D45" s="13" t="s">
        <v>157</v>
      </c>
      <c r="E45" s="19">
        <v>0</v>
      </c>
      <c r="F45" s="20">
        <v>0</v>
      </c>
      <c r="G45" s="19">
        <v>0</v>
      </c>
      <c r="H45" s="19">
        <v>0</v>
      </c>
      <c r="I45" s="19">
        <v>0</v>
      </c>
      <c r="J45" s="19">
        <v>2</v>
      </c>
      <c r="K45" s="19">
        <v>3</v>
      </c>
      <c r="L45" s="20">
        <v>2</v>
      </c>
      <c r="M45" s="20">
        <v>0</v>
      </c>
      <c r="N45" s="19">
        <v>3</v>
      </c>
      <c r="O45" s="19">
        <v>3</v>
      </c>
      <c r="P45" s="19">
        <v>2</v>
      </c>
      <c r="Q45" s="19">
        <v>1</v>
      </c>
      <c r="R45" s="19">
        <v>0</v>
      </c>
      <c r="S45" s="19">
        <v>0</v>
      </c>
      <c r="T45" s="19">
        <v>0</v>
      </c>
      <c r="U45" s="19"/>
      <c r="V45" s="19"/>
      <c r="W45" s="1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x14ac:dyDescent="0.15">
      <c r="A46" s="3">
        <f t="shared" si="2"/>
        <v>149</v>
      </c>
      <c r="B46" s="15" t="s">
        <v>92</v>
      </c>
      <c r="C46" s="12" t="s">
        <v>93</v>
      </c>
      <c r="D46" s="13" t="s">
        <v>157</v>
      </c>
      <c r="E46" s="19">
        <v>0</v>
      </c>
      <c r="F46" s="20">
        <v>0</v>
      </c>
      <c r="G46" s="19">
        <v>2</v>
      </c>
      <c r="H46" s="19">
        <v>0</v>
      </c>
      <c r="I46" s="19">
        <v>3</v>
      </c>
      <c r="J46" s="19">
        <v>5</v>
      </c>
      <c r="K46" s="19">
        <v>6</v>
      </c>
      <c r="L46" s="20">
        <v>10</v>
      </c>
      <c r="M46" s="20">
        <v>3</v>
      </c>
      <c r="N46" s="19">
        <v>5</v>
      </c>
      <c r="O46" s="19">
        <v>11</v>
      </c>
      <c r="P46" s="19">
        <v>17</v>
      </c>
      <c r="Q46" s="19">
        <v>20</v>
      </c>
      <c r="R46" s="19">
        <v>40</v>
      </c>
      <c r="S46" s="19">
        <v>49</v>
      </c>
      <c r="T46" s="19">
        <v>149</v>
      </c>
      <c r="U46" s="19"/>
      <c r="V46" s="19"/>
      <c r="W46" s="19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x14ac:dyDescent="0.15">
      <c r="A47" s="3">
        <f t="shared" si="2"/>
        <v>56</v>
      </c>
      <c r="B47" s="15" t="s">
        <v>94</v>
      </c>
      <c r="C47" s="13" t="s">
        <v>95</v>
      </c>
      <c r="D47" s="13" t="s">
        <v>157</v>
      </c>
      <c r="E47" s="19">
        <v>0</v>
      </c>
      <c r="F47" s="20">
        <v>4</v>
      </c>
      <c r="G47" s="19">
        <v>8</v>
      </c>
      <c r="H47" s="19">
        <v>17</v>
      </c>
      <c r="I47" s="19">
        <v>34</v>
      </c>
      <c r="J47" s="19">
        <v>56</v>
      </c>
      <c r="K47" s="19">
        <v>38</v>
      </c>
      <c r="L47" s="20">
        <v>41</v>
      </c>
      <c r="M47" s="20">
        <v>35</v>
      </c>
      <c r="N47" s="19">
        <v>24</v>
      </c>
      <c r="O47" s="19">
        <v>30</v>
      </c>
      <c r="P47" s="19">
        <v>13</v>
      </c>
      <c r="Q47" s="19">
        <v>18</v>
      </c>
      <c r="R47" s="19">
        <v>9</v>
      </c>
      <c r="S47" s="19">
        <v>6</v>
      </c>
      <c r="T47" s="19">
        <v>8</v>
      </c>
      <c r="U47" s="19"/>
      <c r="V47" s="19"/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x14ac:dyDescent="0.15">
      <c r="A48" s="3">
        <f t="shared" si="2"/>
        <v>0</v>
      </c>
      <c r="B48" s="15" t="s">
        <v>96</v>
      </c>
      <c r="C48" s="13" t="s">
        <v>97</v>
      </c>
      <c r="D48" s="13" t="s">
        <v>157</v>
      </c>
      <c r="E48" s="19">
        <v>0</v>
      </c>
      <c r="F48" s="20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20">
        <v>0</v>
      </c>
      <c r="M48" s="20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/>
      <c r="V48" s="19"/>
      <c r="W48" s="19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x14ac:dyDescent="0.15">
      <c r="A49" s="3">
        <f t="shared" si="2"/>
        <v>0</v>
      </c>
      <c r="B49" s="15" t="s">
        <v>162</v>
      </c>
      <c r="C49" s="12" t="s">
        <v>159</v>
      </c>
      <c r="D49" s="13" t="s">
        <v>157</v>
      </c>
      <c r="E49" s="19">
        <v>0</v>
      </c>
      <c r="F49" s="20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20">
        <v>0</v>
      </c>
      <c r="M49" s="20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/>
      <c r="V49" s="19"/>
      <c r="W49" s="19"/>
      <c r="X49" s="1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x14ac:dyDescent="0.15">
      <c r="A50" s="3">
        <f t="shared" si="2"/>
        <v>0</v>
      </c>
      <c r="B50" s="15" t="s">
        <v>98</v>
      </c>
      <c r="C50" s="13" t="s">
        <v>99</v>
      </c>
      <c r="D50" s="13" t="s">
        <v>157</v>
      </c>
      <c r="E50" s="19">
        <v>0</v>
      </c>
      <c r="F50" s="20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20">
        <v>0</v>
      </c>
      <c r="M50" s="20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/>
      <c r="V50" s="19"/>
      <c r="W50" s="19"/>
      <c r="X50" s="19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19"/>
    </row>
    <row r="51" spans="1:57" x14ac:dyDescent="0.15">
      <c r="A51" s="3">
        <f t="shared" si="2"/>
        <v>120</v>
      </c>
      <c r="B51" s="15" t="s">
        <v>100</v>
      </c>
      <c r="C51" s="13" t="s">
        <v>101</v>
      </c>
      <c r="D51" s="13" t="s">
        <v>157</v>
      </c>
      <c r="E51" s="19">
        <v>0</v>
      </c>
      <c r="F51" s="20">
        <v>2</v>
      </c>
      <c r="G51" s="19">
        <v>2</v>
      </c>
      <c r="H51" s="19">
        <v>0</v>
      </c>
      <c r="I51" s="19">
        <v>1</v>
      </c>
      <c r="J51" s="19">
        <v>4</v>
      </c>
      <c r="K51" s="19">
        <v>2</v>
      </c>
      <c r="L51" s="20">
        <v>3</v>
      </c>
      <c r="M51" s="20">
        <v>3</v>
      </c>
      <c r="N51" s="19">
        <v>1</v>
      </c>
      <c r="O51" s="19">
        <v>2</v>
      </c>
      <c r="P51" s="19">
        <v>5</v>
      </c>
      <c r="Q51" s="19">
        <v>16</v>
      </c>
      <c r="R51" s="19">
        <v>24</v>
      </c>
      <c r="S51" s="19">
        <v>56</v>
      </c>
      <c r="T51" s="19">
        <v>120</v>
      </c>
      <c r="U51" s="19"/>
      <c r="V51" s="19"/>
      <c r="W51" s="19"/>
      <c r="X51" s="19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19"/>
    </row>
    <row r="52" spans="1:57" x14ac:dyDescent="0.15">
      <c r="A52" s="3">
        <f t="shared" si="2"/>
        <v>1</v>
      </c>
      <c r="B52" s="15" t="s">
        <v>102</v>
      </c>
      <c r="C52" s="12" t="s">
        <v>103</v>
      </c>
      <c r="D52" s="13" t="s">
        <v>157</v>
      </c>
      <c r="E52" s="19">
        <v>0</v>
      </c>
      <c r="F52" s="20">
        <v>0</v>
      </c>
      <c r="G52" s="19">
        <v>1</v>
      </c>
      <c r="H52" s="19">
        <v>0</v>
      </c>
      <c r="I52" s="19">
        <v>0</v>
      </c>
      <c r="J52" s="19">
        <v>0</v>
      </c>
      <c r="K52" s="19">
        <v>0</v>
      </c>
      <c r="L52" s="20">
        <v>0</v>
      </c>
      <c r="M52" s="20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1</v>
      </c>
      <c r="T52" s="19">
        <v>0</v>
      </c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x14ac:dyDescent="0.15">
      <c r="A53" s="3">
        <f t="shared" si="2"/>
        <v>0</v>
      </c>
      <c r="B53" s="15" t="s">
        <v>104</v>
      </c>
      <c r="C53" s="13" t="s">
        <v>173</v>
      </c>
      <c r="D53" s="13" t="s">
        <v>157</v>
      </c>
      <c r="E53" s="9">
        <v>0</v>
      </c>
      <c r="F53" s="20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20">
        <v>0</v>
      </c>
      <c r="M53" s="2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7" x14ac:dyDescent="0.15">
      <c r="A54" s="3">
        <f t="shared" si="2"/>
        <v>0</v>
      </c>
      <c r="B54" s="15" t="s">
        <v>105</v>
      </c>
      <c r="C54" s="12" t="s">
        <v>174</v>
      </c>
      <c r="D54" s="13" t="s">
        <v>157</v>
      </c>
      <c r="E54" s="9">
        <v>0</v>
      </c>
      <c r="F54" s="20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20">
        <v>0</v>
      </c>
      <c r="M54" s="2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7" x14ac:dyDescent="0.15">
      <c r="A55" s="3">
        <f t="shared" si="2"/>
        <v>0</v>
      </c>
      <c r="B55" s="15" t="s">
        <v>106</v>
      </c>
      <c r="C55" s="13" t="s">
        <v>175</v>
      </c>
      <c r="D55" s="13" t="s">
        <v>157</v>
      </c>
      <c r="E55" s="9">
        <v>0</v>
      </c>
      <c r="F55" s="20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20">
        <v>0</v>
      </c>
      <c r="M55" s="2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7" x14ac:dyDescent="0.15">
      <c r="A56" s="3">
        <f t="shared" si="2"/>
        <v>5</v>
      </c>
      <c r="B56" s="15" t="s">
        <v>107</v>
      </c>
      <c r="C56" s="13" t="s">
        <v>176</v>
      </c>
      <c r="D56" s="13" t="s">
        <v>157</v>
      </c>
      <c r="E56" s="9">
        <v>0</v>
      </c>
      <c r="F56" s="20">
        <v>0</v>
      </c>
      <c r="G56" s="9">
        <v>0</v>
      </c>
      <c r="H56" s="9">
        <v>0</v>
      </c>
      <c r="I56" s="9">
        <v>0</v>
      </c>
      <c r="J56" s="9">
        <v>0</v>
      </c>
      <c r="K56" s="9">
        <v>1</v>
      </c>
      <c r="L56" s="20">
        <v>0</v>
      </c>
      <c r="M56" s="20">
        <v>1</v>
      </c>
      <c r="N56" s="10">
        <v>5</v>
      </c>
      <c r="O56" s="10">
        <v>1</v>
      </c>
      <c r="P56" s="10">
        <v>1</v>
      </c>
      <c r="Q56" s="10">
        <v>0</v>
      </c>
      <c r="R56" s="10">
        <v>1</v>
      </c>
      <c r="S56" s="10">
        <v>0</v>
      </c>
      <c r="T56" s="10">
        <v>0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7" x14ac:dyDescent="0.15">
      <c r="A57" s="3">
        <f t="shared" si="2"/>
        <v>0</v>
      </c>
      <c r="B57" s="15" t="s">
        <v>108</v>
      </c>
      <c r="C57" s="12" t="s">
        <v>177</v>
      </c>
      <c r="D57" s="13" t="s">
        <v>157</v>
      </c>
      <c r="E57" s="9">
        <v>0</v>
      </c>
      <c r="F57" s="20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20">
        <v>0</v>
      </c>
      <c r="M57" s="2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7" x14ac:dyDescent="0.15">
      <c r="A58" s="3">
        <f t="shared" si="2"/>
        <v>0</v>
      </c>
      <c r="B58" s="15" t="s">
        <v>109</v>
      </c>
      <c r="C58" s="13" t="s">
        <v>178</v>
      </c>
      <c r="D58" s="13" t="s">
        <v>157</v>
      </c>
      <c r="E58" s="9">
        <v>0</v>
      </c>
      <c r="F58" s="20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20">
        <v>0</v>
      </c>
      <c r="M58" s="2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7" x14ac:dyDescent="0.15">
      <c r="A59" s="3">
        <f t="shared" si="2"/>
        <v>0</v>
      </c>
      <c r="B59" s="15" t="s">
        <v>179</v>
      </c>
      <c r="C59" s="13" t="s">
        <v>180</v>
      </c>
      <c r="D59" s="13" t="s">
        <v>157</v>
      </c>
      <c r="E59" s="9">
        <v>0</v>
      </c>
      <c r="F59" s="20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20">
        <v>0</v>
      </c>
      <c r="M59" s="2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7" x14ac:dyDescent="0.15">
      <c r="A60" s="3">
        <f t="shared" si="2"/>
        <v>1</v>
      </c>
      <c r="B60" s="15" t="s">
        <v>110</v>
      </c>
      <c r="C60" s="12" t="s">
        <v>111</v>
      </c>
      <c r="D60" s="13" t="s">
        <v>157</v>
      </c>
      <c r="E60" s="9">
        <v>0</v>
      </c>
      <c r="F60" s="20">
        <v>0</v>
      </c>
      <c r="G60" s="9">
        <v>0</v>
      </c>
      <c r="H60" s="9">
        <v>0</v>
      </c>
      <c r="I60" s="9">
        <v>1</v>
      </c>
      <c r="J60" s="9">
        <v>0</v>
      </c>
      <c r="K60" s="9">
        <v>0</v>
      </c>
      <c r="L60" s="20">
        <v>0</v>
      </c>
      <c r="M60" s="2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7" x14ac:dyDescent="0.15">
      <c r="A61" s="3">
        <f t="shared" si="2"/>
        <v>15</v>
      </c>
      <c r="B61" s="15" t="s">
        <v>112</v>
      </c>
      <c r="C61" s="13" t="s">
        <v>113</v>
      </c>
      <c r="D61" s="13" t="s">
        <v>157</v>
      </c>
      <c r="E61" s="9">
        <v>0</v>
      </c>
      <c r="F61" s="20">
        <v>0</v>
      </c>
      <c r="G61" s="9">
        <v>0</v>
      </c>
      <c r="H61" s="9">
        <v>0</v>
      </c>
      <c r="I61" s="9">
        <v>3</v>
      </c>
      <c r="J61" s="9">
        <v>8</v>
      </c>
      <c r="K61" s="9">
        <v>4</v>
      </c>
      <c r="L61" s="20">
        <v>7</v>
      </c>
      <c r="M61" s="20">
        <v>9</v>
      </c>
      <c r="N61" s="10">
        <v>4</v>
      </c>
      <c r="O61" s="10">
        <v>15</v>
      </c>
      <c r="P61" s="10">
        <v>0</v>
      </c>
      <c r="Q61" s="10">
        <v>4</v>
      </c>
      <c r="R61" s="10">
        <v>3</v>
      </c>
      <c r="S61" s="10">
        <v>2</v>
      </c>
      <c r="T61" s="10">
        <v>1</v>
      </c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7" x14ac:dyDescent="0.15">
      <c r="A62" s="3">
        <f t="shared" si="2"/>
        <v>1</v>
      </c>
      <c r="B62" s="15" t="s">
        <v>114</v>
      </c>
      <c r="C62" s="13" t="s">
        <v>115</v>
      </c>
      <c r="D62" s="13" t="s">
        <v>157</v>
      </c>
      <c r="E62" s="9">
        <v>0</v>
      </c>
      <c r="F62" s="20">
        <v>0</v>
      </c>
      <c r="G62" s="9">
        <v>1</v>
      </c>
      <c r="H62" s="9">
        <v>0</v>
      </c>
      <c r="I62" s="9">
        <v>0</v>
      </c>
      <c r="J62" s="9">
        <v>0</v>
      </c>
      <c r="K62" s="9">
        <v>0</v>
      </c>
      <c r="L62" s="20">
        <v>0</v>
      </c>
      <c r="M62" s="2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7" x14ac:dyDescent="0.15">
      <c r="A63" s="3">
        <f t="shared" si="2"/>
        <v>4</v>
      </c>
      <c r="B63" s="15" t="s">
        <v>116</v>
      </c>
      <c r="C63" s="12" t="s">
        <v>117</v>
      </c>
      <c r="D63" s="13" t="s">
        <v>157</v>
      </c>
      <c r="E63" s="9">
        <v>0</v>
      </c>
      <c r="F63" s="20">
        <v>0</v>
      </c>
      <c r="G63" s="9">
        <v>0</v>
      </c>
      <c r="H63" s="9">
        <v>0</v>
      </c>
      <c r="I63" s="9">
        <v>1</v>
      </c>
      <c r="J63" s="9">
        <v>0</v>
      </c>
      <c r="K63" s="9">
        <v>4</v>
      </c>
      <c r="L63" s="20">
        <v>2</v>
      </c>
      <c r="M63" s="20">
        <v>0</v>
      </c>
      <c r="N63" s="10">
        <v>0</v>
      </c>
      <c r="O63" s="10">
        <v>0</v>
      </c>
      <c r="P63" s="10">
        <v>2</v>
      </c>
      <c r="Q63" s="10">
        <v>3</v>
      </c>
      <c r="R63" s="10">
        <v>2</v>
      </c>
      <c r="S63" s="10">
        <v>0</v>
      </c>
      <c r="T63" s="10">
        <v>3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7" x14ac:dyDescent="0.15">
      <c r="A64" s="3">
        <f t="shared" si="2"/>
        <v>0</v>
      </c>
      <c r="B64" s="15" t="s">
        <v>118</v>
      </c>
      <c r="C64" s="13" t="s">
        <v>119</v>
      </c>
      <c r="D64" s="13" t="s">
        <v>157</v>
      </c>
      <c r="E64" s="9">
        <v>0</v>
      </c>
      <c r="F64" s="20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20">
        <v>0</v>
      </c>
      <c r="M64" s="2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x14ac:dyDescent="0.15">
      <c r="A65" s="3">
        <f t="shared" si="2"/>
        <v>0</v>
      </c>
      <c r="B65" s="15" t="s">
        <v>120</v>
      </c>
      <c r="C65" s="13" t="s">
        <v>121</v>
      </c>
      <c r="D65" s="13" t="s">
        <v>157</v>
      </c>
      <c r="E65" s="9">
        <v>0</v>
      </c>
      <c r="F65" s="20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20">
        <v>0</v>
      </c>
      <c r="M65" s="2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x14ac:dyDescent="0.15">
      <c r="A66" s="3">
        <f t="shared" si="2"/>
        <v>0</v>
      </c>
      <c r="B66" s="15" t="s">
        <v>122</v>
      </c>
      <c r="C66" s="12" t="s">
        <v>123</v>
      </c>
      <c r="D66" s="13" t="s">
        <v>157</v>
      </c>
      <c r="E66" s="9">
        <v>0</v>
      </c>
      <c r="F66" s="20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20">
        <v>0</v>
      </c>
      <c r="M66" s="2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1:52" x14ac:dyDescent="0.15">
      <c r="A67" s="3">
        <f t="shared" si="2"/>
        <v>627</v>
      </c>
      <c r="B67" s="15" t="s">
        <v>124</v>
      </c>
      <c r="C67" s="13" t="s">
        <v>125</v>
      </c>
      <c r="D67" s="13" t="s">
        <v>157</v>
      </c>
      <c r="E67" s="9">
        <v>0</v>
      </c>
      <c r="F67" s="20">
        <v>0</v>
      </c>
      <c r="G67" s="9">
        <v>0</v>
      </c>
      <c r="H67" s="9">
        <v>0</v>
      </c>
      <c r="I67" s="9">
        <v>0</v>
      </c>
      <c r="J67" s="9">
        <v>3</v>
      </c>
      <c r="K67" s="9">
        <v>3</v>
      </c>
      <c r="L67" s="20">
        <v>8</v>
      </c>
      <c r="M67" s="20">
        <v>8</v>
      </c>
      <c r="N67" s="10">
        <v>21</v>
      </c>
      <c r="O67" s="10">
        <v>39</v>
      </c>
      <c r="P67" s="10">
        <v>63</v>
      </c>
      <c r="Q67" s="10">
        <v>110</v>
      </c>
      <c r="R67" s="10">
        <v>177</v>
      </c>
      <c r="S67" s="10">
        <v>189</v>
      </c>
      <c r="T67" s="10">
        <v>627</v>
      </c>
    </row>
    <row r="68" spans="1:52" x14ac:dyDescent="0.15">
      <c r="A68" s="3">
        <f t="shared" si="2"/>
        <v>8</v>
      </c>
      <c r="B68" s="15" t="s">
        <v>126</v>
      </c>
      <c r="C68" s="12" t="s">
        <v>127</v>
      </c>
      <c r="D68" s="13" t="s">
        <v>157</v>
      </c>
      <c r="E68" s="9">
        <v>0</v>
      </c>
      <c r="F68" s="20">
        <v>0</v>
      </c>
      <c r="G68" s="9">
        <v>0</v>
      </c>
      <c r="H68" s="9">
        <v>5</v>
      </c>
      <c r="I68" s="9">
        <v>4</v>
      </c>
      <c r="J68" s="9">
        <v>7</v>
      </c>
      <c r="K68" s="9">
        <v>2</v>
      </c>
      <c r="L68" s="20">
        <v>8</v>
      </c>
      <c r="M68" s="20">
        <v>3</v>
      </c>
      <c r="N68" s="10">
        <v>1</v>
      </c>
      <c r="O68" s="10">
        <v>1</v>
      </c>
      <c r="P68" s="10">
        <v>2</v>
      </c>
      <c r="Q68" s="10">
        <v>6</v>
      </c>
      <c r="R68" s="10">
        <v>2</v>
      </c>
      <c r="S68" s="10">
        <v>2</v>
      </c>
      <c r="T68" s="10">
        <v>5</v>
      </c>
    </row>
    <row r="69" spans="1:52" x14ac:dyDescent="0.15">
      <c r="A69" s="3">
        <f t="shared" si="2"/>
        <v>0</v>
      </c>
      <c r="B69" s="15" t="s">
        <v>128</v>
      </c>
      <c r="C69" s="13" t="s">
        <v>129</v>
      </c>
      <c r="D69" s="13" t="s">
        <v>157</v>
      </c>
      <c r="E69" s="9">
        <v>0</v>
      </c>
      <c r="F69" s="20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20">
        <v>0</v>
      </c>
      <c r="M69" s="2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</row>
    <row r="70" spans="1:52" x14ac:dyDescent="0.15">
      <c r="A70" s="3">
        <f t="shared" si="2"/>
        <v>187</v>
      </c>
      <c r="B70" s="15" t="s">
        <v>130</v>
      </c>
      <c r="C70" s="13" t="s">
        <v>131</v>
      </c>
      <c r="D70" s="13" t="s">
        <v>157</v>
      </c>
      <c r="E70" s="9">
        <v>0</v>
      </c>
      <c r="F70" s="20">
        <v>2</v>
      </c>
      <c r="G70" s="9">
        <v>2</v>
      </c>
      <c r="H70" s="9">
        <v>1</v>
      </c>
      <c r="I70" s="9">
        <v>3</v>
      </c>
      <c r="J70" s="9">
        <v>20</v>
      </c>
      <c r="K70" s="9">
        <v>40</v>
      </c>
      <c r="L70" s="20">
        <v>79</v>
      </c>
      <c r="M70" s="20">
        <v>105</v>
      </c>
      <c r="N70" s="10">
        <v>139</v>
      </c>
      <c r="O70" s="10">
        <v>167</v>
      </c>
      <c r="P70" s="10">
        <v>187</v>
      </c>
      <c r="Q70" s="10">
        <v>123</v>
      </c>
      <c r="R70" s="10">
        <v>111</v>
      </c>
      <c r="S70" s="10">
        <v>78</v>
      </c>
      <c r="T70" s="10">
        <v>77</v>
      </c>
    </row>
    <row r="71" spans="1:52" x14ac:dyDescent="0.15">
      <c r="A71" s="3">
        <f t="shared" si="2"/>
        <v>38</v>
      </c>
      <c r="B71" s="15" t="s">
        <v>132</v>
      </c>
      <c r="C71" s="12" t="s">
        <v>133</v>
      </c>
      <c r="D71" s="13" t="s">
        <v>157</v>
      </c>
      <c r="E71" s="9">
        <v>1</v>
      </c>
      <c r="F71" s="20">
        <v>2</v>
      </c>
      <c r="G71" s="9">
        <v>0</v>
      </c>
      <c r="H71" s="9">
        <v>1</v>
      </c>
      <c r="I71" s="9">
        <v>1</v>
      </c>
      <c r="J71" s="9">
        <v>16</v>
      </c>
      <c r="K71" s="9">
        <v>38</v>
      </c>
      <c r="L71" s="20">
        <v>25</v>
      </c>
      <c r="M71" s="20">
        <v>28</v>
      </c>
      <c r="N71" s="10">
        <v>38</v>
      </c>
      <c r="O71" s="10">
        <v>31</v>
      </c>
      <c r="P71" s="10">
        <v>17</v>
      </c>
      <c r="Q71" s="10">
        <v>9</v>
      </c>
      <c r="R71" s="10">
        <v>7</v>
      </c>
      <c r="S71" s="10">
        <v>2</v>
      </c>
      <c r="T71" s="10">
        <v>10</v>
      </c>
    </row>
    <row r="72" spans="1:52" x14ac:dyDescent="0.15">
      <c r="A72" s="3">
        <f t="shared" ref="A72" si="3">MAX(B72:IV72)</f>
        <v>203</v>
      </c>
      <c r="B72" s="15" t="s">
        <v>193</v>
      </c>
      <c r="C72" s="12" t="s">
        <v>194</v>
      </c>
      <c r="D72" s="13" t="s">
        <v>157</v>
      </c>
      <c r="E72" s="9">
        <v>5</v>
      </c>
      <c r="F72" s="20">
        <v>5</v>
      </c>
      <c r="G72" s="9">
        <v>1</v>
      </c>
      <c r="H72" s="9">
        <v>2</v>
      </c>
      <c r="I72" s="9">
        <v>5</v>
      </c>
      <c r="J72" s="9">
        <v>0</v>
      </c>
      <c r="K72" s="9">
        <v>2</v>
      </c>
      <c r="L72" s="20">
        <v>3</v>
      </c>
      <c r="M72" s="20">
        <v>2</v>
      </c>
      <c r="N72" s="10">
        <v>4</v>
      </c>
      <c r="O72" s="10">
        <v>6</v>
      </c>
      <c r="P72" s="10">
        <v>4</v>
      </c>
      <c r="Q72" s="10">
        <v>13</v>
      </c>
      <c r="R72" s="10">
        <v>20</v>
      </c>
      <c r="S72" s="10">
        <v>39</v>
      </c>
      <c r="T72" s="10">
        <v>203</v>
      </c>
    </row>
    <row r="73" spans="1:52" x14ac:dyDescent="0.15">
      <c r="A73" s="3">
        <f t="shared" ref="A73:A107" si="4">MAX(B73:IV73)</f>
        <v>170</v>
      </c>
      <c r="B73" s="15" t="s">
        <v>134</v>
      </c>
      <c r="C73" s="13" t="s">
        <v>135</v>
      </c>
      <c r="D73" s="13" t="s">
        <v>157</v>
      </c>
      <c r="E73" s="9">
        <v>60</v>
      </c>
      <c r="F73" s="20">
        <v>170</v>
      </c>
      <c r="G73" s="9">
        <v>72</v>
      </c>
      <c r="H73" s="9">
        <v>46</v>
      </c>
      <c r="I73" s="9">
        <v>11</v>
      </c>
      <c r="J73" s="9">
        <v>4</v>
      </c>
      <c r="K73" s="9">
        <v>7</v>
      </c>
      <c r="L73" s="20">
        <v>6</v>
      </c>
      <c r="M73" s="20">
        <v>7</v>
      </c>
      <c r="N73" s="10">
        <v>6</v>
      </c>
      <c r="O73" s="10">
        <v>5</v>
      </c>
      <c r="P73" s="10">
        <v>2</v>
      </c>
      <c r="Q73" s="10">
        <v>7</v>
      </c>
      <c r="R73" s="10">
        <v>11</v>
      </c>
      <c r="S73" s="10">
        <v>13</v>
      </c>
      <c r="T73" s="10">
        <v>32</v>
      </c>
    </row>
    <row r="74" spans="1:52" x14ac:dyDescent="0.15">
      <c r="A74" s="3">
        <f t="shared" si="4"/>
        <v>60</v>
      </c>
      <c r="B74" s="15" t="s">
        <v>136</v>
      </c>
      <c r="C74" s="13" t="s">
        <v>137</v>
      </c>
      <c r="D74" s="13" t="s">
        <v>157</v>
      </c>
      <c r="E74" s="9">
        <v>0</v>
      </c>
      <c r="F74" s="20">
        <v>0</v>
      </c>
      <c r="G74" s="9">
        <v>1</v>
      </c>
      <c r="H74" s="9">
        <v>60</v>
      </c>
      <c r="I74" s="9">
        <v>0</v>
      </c>
      <c r="J74" s="9">
        <v>16</v>
      </c>
      <c r="K74" s="9">
        <v>5</v>
      </c>
      <c r="L74" s="20">
        <v>3</v>
      </c>
      <c r="M74" s="20">
        <v>4</v>
      </c>
      <c r="N74" s="10">
        <v>5</v>
      </c>
      <c r="O74" s="10">
        <v>2</v>
      </c>
      <c r="P74" s="10">
        <v>2</v>
      </c>
      <c r="Q74" s="10">
        <v>0</v>
      </c>
      <c r="R74" s="10">
        <v>0</v>
      </c>
      <c r="S74" s="10">
        <v>0</v>
      </c>
      <c r="T74" s="10">
        <v>0</v>
      </c>
    </row>
    <row r="75" spans="1:52" x14ac:dyDescent="0.15">
      <c r="A75" s="3">
        <f t="shared" si="4"/>
        <v>115</v>
      </c>
      <c r="B75" s="15" t="s">
        <v>138</v>
      </c>
      <c r="C75" s="12" t="s">
        <v>139</v>
      </c>
      <c r="D75" s="13" t="s">
        <v>157</v>
      </c>
      <c r="E75" s="9">
        <v>0</v>
      </c>
      <c r="F75" s="20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20">
        <v>0</v>
      </c>
      <c r="M75" s="20">
        <v>0</v>
      </c>
      <c r="N75" s="10">
        <v>1</v>
      </c>
      <c r="O75" s="10">
        <v>1</v>
      </c>
      <c r="P75" s="10">
        <v>8</v>
      </c>
      <c r="Q75" s="10">
        <v>10</v>
      </c>
      <c r="R75" s="10">
        <v>20</v>
      </c>
      <c r="S75" s="10">
        <v>22</v>
      </c>
      <c r="T75" s="10">
        <v>115</v>
      </c>
    </row>
    <row r="76" spans="1:52" x14ac:dyDescent="0.15">
      <c r="A76" s="3">
        <f t="shared" si="4"/>
        <v>134</v>
      </c>
      <c r="B76" s="15" t="s">
        <v>140</v>
      </c>
      <c r="C76" s="13" t="s">
        <v>141</v>
      </c>
      <c r="D76" s="13" t="s">
        <v>157</v>
      </c>
      <c r="E76" s="9">
        <v>5</v>
      </c>
      <c r="F76" s="20">
        <v>1</v>
      </c>
      <c r="G76" s="9">
        <v>2</v>
      </c>
      <c r="H76" s="9">
        <v>0</v>
      </c>
      <c r="I76" s="9">
        <v>0</v>
      </c>
      <c r="J76" s="9">
        <v>1</v>
      </c>
      <c r="K76" s="9">
        <v>5</v>
      </c>
      <c r="L76" s="20">
        <v>10</v>
      </c>
      <c r="M76" s="20">
        <v>7</v>
      </c>
      <c r="N76" s="10">
        <v>11</v>
      </c>
      <c r="O76" s="10">
        <v>12</v>
      </c>
      <c r="P76" s="10">
        <v>8</v>
      </c>
      <c r="Q76" s="10">
        <v>20</v>
      </c>
      <c r="R76" s="10">
        <v>27</v>
      </c>
      <c r="S76" s="10">
        <v>25</v>
      </c>
      <c r="T76" s="10">
        <v>134</v>
      </c>
    </row>
    <row r="77" spans="1:52" x14ac:dyDescent="0.15">
      <c r="A77" s="3">
        <f t="shared" si="4"/>
        <v>253</v>
      </c>
      <c r="B77" s="15" t="s">
        <v>142</v>
      </c>
      <c r="C77" s="13" t="s">
        <v>143</v>
      </c>
      <c r="D77" s="13" t="s">
        <v>157</v>
      </c>
      <c r="E77" s="9">
        <v>0</v>
      </c>
      <c r="F77" s="20">
        <v>2</v>
      </c>
      <c r="G77" s="9">
        <v>0</v>
      </c>
      <c r="H77" s="9">
        <v>0</v>
      </c>
      <c r="I77" s="9">
        <v>19</v>
      </c>
      <c r="J77" s="9">
        <v>145</v>
      </c>
      <c r="K77" s="9">
        <v>248</v>
      </c>
      <c r="L77" s="20">
        <v>253</v>
      </c>
      <c r="M77" s="20">
        <v>226</v>
      </c>
      <c r="N77" s="10">
        <v>232</v>
      </c>
      <c r="O77" s="10">
        <v>160</v>
      </c>
      <c r="P77" s="10">
        <v>94</v>
      </c>
      <c r="Q77" s="10">
        <v>61</v>
      </c>
      <c r="R77" s="10">
        <v>49</v>
      </c>
      <c r="S77" s="10">
        <v>32</v>
      </c>
      <c r="T77" s="10">
        <v>17</v>
      </c>
    </row>
    <row r="78" spans="1:52" x14ac:dyDescent="0.15">
      <c r="A78" s="3">
        <f t="shared" si="4"/>
        <v>13</v>
      </c>
      <c r="B78" s="15" t="s">
        <v>144</v>
      </c>
      <c r="C78" s="12" t="s">
        <v>145</v>
      </c>
      <c r="D78" s="13" t="s">
        <v>157</v>
      </c>
      <c r="E78" s="9">
        <v>0</v>
      </c>
      <c r="F78" s="20">
        <v>1</v>
      </c>
      <c r="G78" s="9">
        <v>0</v>
      </c>
      <c r="H78" s="9">
        <v>0</v>
      </c>
      <c r="I78" s="9">
        <v>1</v>
      </c>
      <c r="J78" s="9">
        <v>7</v>
      </c>
      <c r="K78" s="9">
        <v>13</v>
      </c>
      <c r="L78" s="20">
        <v>9</v>
      </c>
      <c r="M78" s="20">
        <v>7</v>
      </c>
      <c r="N78" s="10">
        <v>6</v>
      </c>
      <c r="O78" s="10">
        <v>4</v>
      </c>
      <c r="P78" s="10">
        <v>1</v>
      </c>
      <c r="Q78" s="10">
        <v>4</v>
      </c>
      <c r="R78" s="10">
        <v>1</v>
      </c>
      <c r="S78" s="10">
        <v>2</v>
      </c>
      <c r="T78" s="10">
        <v>12</v>
      </c>
    </row>
    <row r="79" spans="1:52" x14ac:dyDescent="0.15">
      <c r="A79" s="3">
        <f t="shared" si="4"/>
        <v>103</v>
      </c>
      <c r="B79" s="1" t="s">
        <v>181</v>
      </c>
      <c r="C79" s="1" t="s">
        <v>182</v>
      </c>
      <c r="D79" s="13" t="s">
        <v>157</v>
      </c>
      <c r="E79" s="10">
        <v>5</v>
      </c>
      <c r="F79" s="20">
        <v>20</v>
      </c>
      <c r="G79" s="10">
        <v>8</v>
      </c>
      <c r="H79" s="10">
        <v>4</v>
      </c>
      <c r="I79" s="10">
        <v>2</v>
      </c>
      <c r="J79" s="10">
        <v>1</v>
      </c>
      <c r="K79" s="10">
        <v>1</v>
      </c>
      <c r="L79" s="10">
        <v>1</v>
      </c>
      <c r="M79" s="10">
        <v>4</v>
      </c>
      <c r="N79" s="10">
        <v>4</v>
      </c>
      <c r="O79" s="10">
        <v>3</v>
      </c>
      <c r="P79" s="10">
        <v>1</v>
      </c>
      <c r="Q79" s="10">
        <v>5</v>
      </c>
      <c r="R79" s="10">
        <v>18</v>
      </c>
      <c r="S79" s="10">
        <v>20</v>
      </c>
      <c r="T79" s="10">
        <v>103</v>
      </c>
    </row>
    <row r="80" spans="1:52" x14ac:dyDescent="0.15">
      <c r="A80" s="3">
        <f t="shared" si="4"/>
        <v>11</v>
      </c>
      <c r="B80" s="1" t="s">
        <v>183</v>
      </c>
      <c r="C80" s="1" t="s">
        <v>184</v>
      </c>
      <c r="D80" s="13" t="s">
        <v>157</v>
      </c>
      <c r="E80" s="10">
        <v>1</v>
      </c>
      <c r="F80" s="20">
        <v>1</v>
      </c>
      <c r="G80" s="10">
        <v>0</v>
      </c>
      <c r="H80" s="10">
        <v>0</v>
      </c>
      <c r="I80" s="10">
        <v>2</v>
      </c>
      <c r="J80" s="10">
        <v>1</v>
      </c>
      <c r="K80" s="10">
        <v>1</v>
      </c>
      <c r="L80" s="10">
        <v>0</v>
      </c>
      <c r="M80" s="10">
        <v>1</v>
      </c>
      <c r="N80" s="10">
        <v>3</v>
      </c>
      <c r="O80" s="10">
        <v>1</v>
      </c>
      <c r="P80" s="10">
        <v>4</v>
      </c>
      <c r="Q80" s="10">
        <v>5</v>
      </c>
      <c r="R80" s="10">
        <v>2</v>
      </c>
      <c r="S80" s="10">
        <v>4</v>
      </c>
      <c r="T80" s="10">
        <v>11</v>
      </c>
    </row>
    <row r="81" spans="1:20" x14ac:dyDescent="0.15">
      <c r="A81" s="3">
        <f t="shared" si="4"/>
        <v>766</v>
      </c>
      <c r="B81" s="1" t="s">
        <v>185</v>
      </c>
      <c r="C81" s="1" t="s">
        <v>186</v>
      </c>
      <c r="D81" s="13" t="s">
        <v>157</v>
      </c>
      <c r="E81" s="10">
        <v>64</v>
      </c>
      <c r="F81" s="20">
        <v>297</v>
      </c>
      <c r="G81" s="10">
        <v>34</v>
      </c>
      <c r="H81" s="10">
        <v>11</v>
      </c>
      <c r="I81" s="10">
        <v>4</v>
      </c>
      <c r="J81" s="10">
        <v>4</v>
      </c>
      <c r="K81" s="10">
        <v>14</v>
      </c>
      <c r="L81" s="10">
        <v>17</v>
      </c>
      <c r="M81" s="10">
        <v>34</v>
      </c>
      <c r="N81" s="10">
        <v>36</v>
      </c>
      <c r="O81" s="10">
        <v>42</v>
      </c>
      <c r="P81" s="10">
        <v>63</v>
      </c>
      <c r="Q81" s="10">
        <v>71</v>
      </c>
      <c r="R81" s="10">
        <v>163</v>
      </c>
      <c r="S81" s="10">
        <v>205</v>
      </c>
      <c r="T81" s="10">
        <v>766</v>
      </c>
    </row>
    <row r="82" spans="1:20" x14ac:dyDescent="0.15">
      <c r="A82" s="3">
        <f t="shared" ref="A82" si="5">MAX(B82:IV82)</f>
        <v>33</v>
      </c>
      <c r="B82" s="15" t="s">
        <v>195</v>
      </c>
      <c r="C82" s="13" t="s">
        <v>196</v>
      </c>
      <c r="D82" s="13" t="s">
        <v>157</v>
      </c>
      <c r="E82" s="10">
        <v>16</v>
      </c>
      <c r="F82" s="20">
        <v>33</v>
      </c>
      <c r="G82" s="10">
        <v>11</v>
      </c>
      <c r="H82" s="10">
        <v>5</v>
      </c>
      <c r="I82" s="10">
        <v>5</v>
      </c>
      <c r="J82" s="10">
        <v>6</v>
      </c>
      <c r="K82" s="10">
        <v>5</v>
      </c>
      <c r="L82" s="10">
        <v>10</v>
      </c>
      <c r="M82" s="10">
        <v>6</v>
      </c>
      <c r="N82" s="10">
        <v>10</v>
      </c>
      <c r="O82" s="10">
        <v>6</v>
      </c>
      <c r="P82" s="10">
        <v>4</v>
      </c>
      <c r="Q82" s="10">
        <v>4</v>
      </c>
      <c r="R82" s="10">
        <v>2</v>
      </c>
      <c r="S82" s="10">
        <v>2</v>
      </c>
      <c r="T82" s="10">
        <v>18</v>
      </c>
    </row>
    <row r="83" spans="1:20" x14ac:dyDescent="0.15">
      <c r="A83" s="3">
        <f t="shared" si="4"/>
        <v>8</v>
      </c>
      <c r="B83" s="15" t="s">
        <v>187</v>
      </c>
      <c r="C83" s="13" t="s">
        <v>148</v>
      </c>
      <c r="D83" s="13" t="s">
        <v>157</v>
      </c>
      <c r="E83" s="10">
        <v>8</v>
      </c>
      <c r="F83" s="20">
        <v>1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</row>
    <row r="84" spans="1:20" x14ac:dyDescent="0.15">
      <c r="A84" s="3">
        <f t="shared" si="4"/>
        <v>230</v>
      </c>
      <c r="B84" s="15" t="s">
        <v>149</v>
      </c>
      <c r="C84" s="12" t="s">
        <v>150</v>
      </c>
      <c r="D84" s="13" t="s">
        <v>157</v>
      </c>
      <c r="E84" s="10">
        <v>9</v>
      </c>
      <c r="F84" s="20">
        <v>0</v>
      </c>
      <c r="G84" s="10">
        <v>0</v>
      </c>
      <c r="H84" s="10">
        <v>2</v>
      </c>
      <c r="I84" s="10">
        <v>65</v>
      </c>
      <c r="J84" s="10">
        <v>207</v>
      </c>
      <c r="K84" s="10">
        <v>225</v>
      </c>
      <c r="L84" s="10">
        <v>202</v>
      </c>
      <c r="M84" s="10">
        <v>230</v>
      </c>
      <c r="N84" s="10">
        <v>219</v>
      </c>
      <c r="O84" s="10">
        <v>162</v>
      </c>
      <c r="P84" s="10">
        <v>80</v>
      </c>
      <c r="Q84" s="10">
        <v>59</v>
      </c>
      <c r="R84" s="10">
        <v>57</v>
      </c>
      <c r="S84" s="10">
        <v>44</v>
      </c>
      <c r="T84" s="10">
        <v>100</v>
      </c>
    </row>
    <row r="85" spans="1:20" x14ac:dyDescent="0.15">
      <c r="A85" s="3">
        <f t="shared" ref="A85" si="6">MAX(B85:IV85)</f>
        <v>20</v>
      </c>
      <c r="B85" s="15" t="s">
        <v>200</v>
      </c>
      <c r="C85" s="12" t="s">
        <v>197</v>
      </c>
      <c r="D85" s="13" t="s">
        <v>157</v>
      </c>
      <c r="E85" s="10">
        <v>0</v>
      </c>
      <c r="F85" s="2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2</v>
      </c>
      <c r="M85" s="10">
        <v>0</v>
      </c>
      <c r="N85" s="10">
        <v>1</v>
      </c>
      <c r="O85" s="10">
        <v>2</v>
      </c>
      <c r="P85" s="10">
        <v>0</v>
      </c>
      <c r="Q85" s="10">
        <v>0</v>
      </c>
      <c r="R85" s="10">
        <v>7</v>
      </c>
      <c r="S85" s="10">
        <v>5</v>
      </c>
      <c r="T85" s="10">
        <v>20</v>
      </c>
    </row>
    <row r="86" spans="1:20" x14ac:dyDescent="0.15">
      <c r="A86" s="3">
        <f t="shared" si="4"/>
        <v>73</v>
      </c>
      <c r="B86" s="15" t="s">
        <v>151</v>
      </c>
      <c r="C86" s="13" t="s">
        <v>152</v>
      </c>
      <c r="D86" s="13" t="s">
        <v>157</v>
      </c>
      <c r="E86" s="10">
        <v>0</v>
      </c>
      <c r="F86" s="20">
        <v>0</v>
      </c>
      <c r="G86" s="10">
        <v>0</v>
      </c>
      <c r="H86" s="10">
        <v>0</v>
      </c>
      <c r="I86" s="10">
        <v>1</v>
      </c>
      <c r="J86" s="10">
        <v>1</v>
      </c>
      <c r="K86" s="10">
        <v>1</v>
      </c>
      <c r="L86" s="10">
        <v>0</v>
      </c>
      <c r="M86" s="10">
        <v>2</v>
      </c>
      <c r="N86" s="10">
        <v>5</v>
      </c>
      <c r="O86" s="10">
        <v>1</v>
      </c>
      <c r="P86" s="10">
        <v>6</v>
      </c>
      <c r="Q86" s="10">
        <v>6</v>
      </c>
      <c r="R86" s="10">
        <v>14</v>
      </c>
      <c r="S86" s="10">
        <v>16</v>
      </c>
      <c r="T86" s="10">
        <v>73</v>
      </c>
    </row>
    <row r="87" spans="1:20" x14ac:dyDescent="0.15">
      <c r="A87" s="3">
        <f t="shared" si="4"/>
        <v>0</v>
      </c>
      <c r="B87" s="15" t="s">
        <v>153</v>
      </c>
      <c r="C87" s="12" t="s">
        <v>154</v>
      </c>
      <c r="D87" s="13" t="s">
        <v>157</v>
      </c>
      <c r="E87" s="10">
        <v>0</v>
      </c>
      <c r="F87" s="2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</row>
    <row r="88" spans="1:20" x14ac:dyDescent="0.15">
      <c r="A88" s="3">
        <f t="shared" si="4"/>
        <v>38</v>
      </c>
      <c r="B88" s="15" t="s">
        <v>155</v>
      </c>
      <c r="C88" s="13" t="s">
        <v>156</v>
      </c>
      <c r="D88" s="13" t="s">
        <v>157</v>
      </c>
      <c r="E88" s="10">
        <v>0</v>
      </c>
      <c r="F88" s="20">
        <v>0</v>
      </c>
      <c r="G88" s="10">
        <v>0</v>
      </c>
      <c r="H88" s="10">
        <v>0</v>
      </c>
      <c r="I88" s="10">
        <v>0</v>
      </c>
      <c r="J88" s="10">
        <v>1</v>
      </c>
      <c r="K88" s="10">
        <v>0</v>
      </c>
      <c r="L88" s="10">
        <v>1</v>
      </c>
      <c r="M88" s="10">
        <v>0</v>
      </c>
      <c r="N88" s="10">
        <v>0</v>
      </c>
      <c r="O88" s="10">
        <v>0</v>
      </c>
      <c r="P88" s="10">
        <v>2</v>
      </c>
      <c r="Q88" s="10">
        <v>1</v>
      </c>
      <c r="R88" s="10">
        <v>5</v>
      </c>
      <c r="S88" s="10">
        <v>8</v>
      </c>
      <c r="T88" s="10">
        <v>38</v>
      </c>
    </row>
    <row r="89" spans="1:20" x14ac:dyDescent="0.15">
      <c r="A89" s="3">
        <f t="shared" si="4"/>
        <v>44</v>
      </c>
      <c r="B89" s="15" t="s">
        <v>188</v>
      </c>
      <c r="C89" s="13" t="s">
        <v>160</v>
      </c>
      <c r="D89" s="13" t="s">
        <v>157</v>
      </c>
      <c r="E89" s="10">
        <v>9</v>
      </c>
      <c r="F89" s="20">
        <v>44</v>
      </c>
      <c r="G89" s="10">
        <v>28</v>
      </c>
      <c r="H89" s="10">
        <v>9</v>
      </c>
      <c r="I89" s="10">
        <v>15</v>
      </c>
      <c r="J89" s="10">
        <v>25</v>
      </c>
      <c r="K89" s="10">
        <v>33</v>
      </c>
      <c r="L89" s="10">
        <v>36</v>
      </c>
      <c r="M89" s="10">
        <v>29</v>
      </c>
      <c r="N89" s="10">
        <v>36</v>
      </c>
      <c r="O89" s="10">
        <v>23</v>
      </c>
      <c r="P89" s="10">
        <v>14</v>
      </c>
      <c r="Q89" s="10">
        <v>9</v>
      </c>
      <c r="R89" s="10">
        <v>2</v>
      </c>
      <c r="S89" s="10">
        <v>4</v>
      </c>
      <c r="T89" s="10">
        <v>3</v>
      </c>
    </row>
    <row r="90" spans="1:20" x14ac:dyDescent="0.15">
      <c r="A90" s="3">
        <f t="shared" si="4"/>
        <v>81</v>
      </c>
      <c r="B90" s="15" t="s">
        <v>189</v>
      </c>
      <c r="C90" s="12" t="s">
        <v>161</v>
      </c>
      <c r="D90" s="13" t="s">
        <v>157</v>
      </c>
      <c r="E90" s="10">
        <v>46</v>
      </c>
      <c r="F90" s="20">
        <v>81</v>
      </c>
      <c r="G90" s="10">
        <v>47</v>
      </c>
      <c r="H90" s="10">
        <v>33</v>
      </c>
      <c r="I90" s="10">
        <v>35</v>
      </c>
      <c r="J90" s="10">
        <v>45</v>
      </c>
      <c r="K90" s="10">
        <v>63</v>
      </c>
      <c r="L90" s="10">
        <v>51</v>
      </c>
      <c r="M90" s="10">
        <v>29</v>
      </c>
      <c r="N90" s="10">
        <v>12</v>
      </c>
      <c r="O90" s="10">
        <v>10</v>
      </c>
      <c r="P90" s="10">
        <v>4</v>
      </c>
      <c r="Q90" s="10">
        <v>3</v>
      </c>
      <c r="R90" s="10">
        <v>1</v>
      </c>
      <c r="S90" s="10">
        <v>2</v>
      </c>
      <c r="T90" s="10">
        <v>0</v>
      </c>
    </row>
    <row r="91" spans="1:20" x14ac:dyDescent="0.15">
      <c r="A91" s="3">
        <f t="shared" ref="A91" si="7">MAX(B91:IV91)</f>
        <v>7</v>
      </c>
      <c r="B91" s="15" t="s">
        <v>198</v>
      </c>
      <c r="C91" s="12" t="s">
        <v>199</v>
      </c>
      <c r="D91" s="13" t="s">
        <v>157</v>
      </c>
      <c r="E91" s="10">
        <v>0</v>
      </c>
      <c r="F91" s="2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1</v>
      </c>
      <c r="N91" s="10">
        <v>1</v>
      </c>
      <c r="O91" s="10">
        <v>0</v>
      </c>
      <c r="P91" s="10">
        <v>0</v>
      </c>
      <c r="Q91" s="10">
        <v>2</v>
      </c>
      <c r="R91" s="10">
        <v>0</v>
      </c>
      <c r="S91" s="10">
        <v>4</v>
      </c>
      <c r="T91" s="10">
        <v>7</v>
      </c>
    </row>
    <row r="92" spans="1:20" x14ac:dyDescent="0.15">
      <c r="A92" s="3">
        <f t="shared" si="4"/>
        <v>0</v>
      </c>
      <c r="B92" s="15" t="s">
        <v>146</v>
      </c>
      <c r="C92" s="13" t="s">
        <v>147</v>
      </c>
      <c r="D92" s="13" t="s">
        <v>157</v>
      </c>
      <c r="E92" s="10">
        <v>0</v>
      </c>
      <c r="F92" s="2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</row>
    <row r="93" spans="1:20" x14ac:dyDescent="0.15">
      <c r="A93" s="3">
        <f t="shared" si="4"/>
        <v>0</v>
      </c>
      <c r="B93" s="15"/>
      <c r="C93" s="13"/>
      <c r="D93" s="13"/>
      <c r="F93" s="20"/>
    </row>
    <row r="94" spans="1:20" x14ac:dyDescent="0.15">
      <c r="A94" s="3">
        <f t="shared" si="4"/>
        <v>0</v>
      </c>
      <c r="B94" s="15"/>
      <c r="C94" s="12"/>
      <c r="D94" s="13"/>
      <c r="F94" s="20"/>
    </row>
    <row r="95" spans="1:20" x14ac:dyDescent="0.15">
      <c r="A95" s="3">
        <f t="shared" si="4"/>
        <v>0</v>
      </c>
      <c r="B95" s="15"/>
      <c r="C95" s="13"/>
      <c r="D95" s="13"/>
      <c r="F95" s="20"/>
    </row>
    <row r="96" spans="1:20" x14ac:dyDescent="0.15">
      <c r="A96" s="3">
        <f t="shared" si="4"/>
        <v>0</v>
      </c>
      <c r="B96" s="15"/>
      <c r="C96" s="12"/>
      <c r="D96" s="13"/>
      <c r="F96" s="20"/>
    </row>
    <row r="97" spans="1:6" x14ac:dyDescent="0.15">
      <c r="A97" s="3">
        <f t="shared" si="4"/>
        <v>0</v>
      </c>
      <c r="B97" s="15"/>
      <c r="C97" s="13"/>
      <c r="D97" s="13"/>
      <c r="F97" s="20"/>
    </row>
    <row r="98" spans="1:6" x14ac:dyDescent="0.15">
      <c r="A98" s="3">
        <f t="shared" si="4"/>
        <v>0</v>
      </c>
      <c r="B98" s="15"/>
      <c r="C98" s="13"/>
      <c r="D98" s="13"/>
      <c r="F98" s="20"/>
    </row>
    <row r="99" spans="1:6" x14ac:dyDescent="0.15">
      <c r="A99" s="3">
        <f t="shared" si="4"/>
        <v>0</v>
      </c>
      <c r="B99" s="15"/>
      <c r="C99" s="12"/>
      <c r="D99" s="13"/>
      <c r="F99" s="20"/>
    </row>
    <row r="100" spans="1:6" x14ac:dyDescent="0.15">
      <c r="A100" s="3">
        <f t="shared" si="4"/>
        <v>0</v>
      </c>
      <c r="B100" s="15"/>
      <c r="C100" s="13"/>
      <c r="D100" s="13"/>
      <c r="F100" s="20"/>
    </row>
    <row r="101" spans="1:6" x14ac:dyDescent="0.15">
      <c r="A101" s="3">
        <f t="shared" si="4"/>
        <v>0</v>
      </c>
      <c r="B101" s="15"/>
      <c r="C101" s="13"/>
      <c r="D101" s="13"/>
      <c r="F101" s="20"/>
    </row>
    <row r="102" spans="1:6" x14ac:dyDescent="0.15">
      <c r="A102" s="3">
        <f t="shared" si="4"/>
        <v>0</v>
      </c>
      <c r="B102" s="15"/>
      <c r="C102" s="12"/>
      <c r="D102" s="13"/>
      <c r="F102" s="20"/>
    </row>
    <row r="103" spans="1:6" x14ac:dyDescent="0.15">
      <c r="A103" s="3">
        <f t="shared" si="4"/>
        <v>0</v>
      </c>
      <c r="B103" s="15"/>
      <c r="C103" s="13"/>
      <c r="D103" s="13"/>
      <c r="F103" s="20"/>
    </row>
    <row r="104" spans="1:6" x14ac:dyDescent="0.15">
      <c r="A104" s="3">
        <f t="shared" si="4"/>
        <v>0</v>
      </c>
      <c r="B104" s="15"/>
      <c r="C104" s="13"/>
      <c r="D104" s="13"/>
    </row>
    <row r="105" spans="1:6" x14ac:dyDescent="0.15">
      <c r="A105" s="3">
        <f t="shared" si="4"/>
        <v>0</v>
      </c>
      <c r="B105" s="15"/>
      <c r="C105" s="12"/>
      <c r="D105" s="13"/>
    </row>
    <row r="106" spans="1:6" x14ac:dyDescent="0.15">
      <c r="A106" s="3">
        <f t="shared" si="4"/>
        <v>0</v>
      </c>
      <c r="B106" s="15"/>
      <c r="C106" s="13"/>
      <c r="D106" s="13"/>
    </row>
    <row r="107" spans="1:6" x14ac:dyDescent="0.15">
      <c r="A107" s="3">
        <f t="shared" si="4"/>
        <v>0</v>
      </c>
      <c r="B107" s="15"/>
      <c r="C107" s="13"/>
      <c r="D107" s="13"/>
    </row>
    <row r="108" spans="1:6" x14ac:dyDescent="0.15">
      <c r="A108" s="3">
        <f t="shared" ref="A108:A139" si="8">MAX(B108:IV108)</f>
        <v>0</v>
      </c>
      <c r="B108" s="15"/>
      <c r="C108" s="12"/>
      <c r="D108" s="13"/>
    </row>
    <row r="109" spans="1:6" x14ac:dyDescent="0.15">
      <c r="A109" s="3">
        <f t="shared" si="8"/>
        <v>0</v>
      </c>
      <c r="B109" s="15"/>
      <c r="C109" s="13"/>
      <c r="D109" s="13"/>
    </row>
    <row r="110" spans="1:6" x14ac:dyDescent="0.15">
      <c r="A110" s="3">
        <f t="shared" si="8"/>
        <v>0</v>
      </c>
      <c r="B110" s="15"/>
      <c r="C110" s="12"/>
      <c r="D110" s="13"/>
    </row>
    <row r="111" spans="1:6" x14ac:dyDescent="0.15">
      <c r="A111" s="3">
        <f t="shared" si="8"/>
        <v>0</v>
      </c>
      <c r="B111" s="15"/>
      <c r="C111" s="13"/>
      <c r="D111" s="13"/>
    </row>
    <row r="112" spans="1:6" x14ac:dyDescent="0.15">
      <c r="A112" s="3">
        <f t="shared" si="8"/>
        <v>0</v>
      </c>
      <c r="B112" s="15"/>
      <c r="C112" s="13"/>
      <c r="D112" s="13"/>
    </row>
    <row r="113" spans="1:4" x14ac:dyDescent="0.15">
      <c r="A113" s="3">
        <f t="shared" si="8"/>
        <v>0</v>
      </c>
      <c r="B113" s="15"/>
      <c r="C113" s="12"/>
      <c r="D113" s="13"/>
    </row>
    <row r="114" spans="1:4" x14ac:dyDescent="0.15">
      <c r="A114" s="3">
        <f t="shared" si="8"/>
        <v>0</v>
      </c>
      <c r="B114" s="15"/>
      <c r="C114" s="13"/>
      <c r="D114" s="13"/>
    </row>
    <row r="115" spans="1:4" x14ac:dyDescent="0.15">
      <c r="A115" s="3">
        <f t="shared" si="8"/>
        <v>0</v>
      </c>
      <c r="B115" s="15"/>
      <c r="C115" s="13"/>
      <c r="D115" s="13"/>
    </row>
    <row r="116" spans="1:4" x14ac:dyDescent="0.15">
      <c r="A116" s="3">
        <f t="shared" si="8"/>
        <v>0</v>
      </c>
      <c r="B116" s="15"/>
      <c r="C116" s="12"/>
      <c r="D116" s="13"/>
    </row>
    <row r="117" spans="1:4" x14ac:dyDescent="0.15">
      <c r="A117" s="3">
        <f t="shared" si="8"/>
        <v>0</v>
      </c>
      <c r="B117" s="15"/>
      <c r="C117" s="13"/>
      <c r="D117" s="13"/>
    </row>
    <row r="118" spans="1:4" x14ac:dyDescent="0.15">
      <c r="A118" s="3">
        <f t="shared" si="8"/>
        <v>0</v>
      </c>
      <c r="B118" s="15"/>
      <c r="C118" s="13"/>
      <c r="D118" s="13"/>
    </row>
    <row r="119" spans="1:4" x14ac:dyDescent="0.15">
      <c r="A119" s="3">
        <f t="shared" si="8"/>
        <v>0</v>
      </c>
      <c r="B119" s="15"/>
      <c r="C119" s="12"/>
      <c r="D119" s="13"/>
    </row>
    <row r="120" spans="1:4" x14ac:dyDescent="0.15">
      <c r="A120" s="3">
        <f t="shared" si="8"/>
        <v>0</v>
      </c>
      <c r="B120" s="15"/>
      <c r="C120" s="13"/>
      <c r="D120" s="13"/>
    </row>
    <row r="121" spans="1:4" x14ac:dyDescent="0.15">
      <c r="A121" s="3">
        <f t="shared" si="8"/>
        <v>0</v>
      </c>
      <c r="B121" s="15"/>
      <c r="C121" s="13"/>
      <c r="D121" s="13"/>
    </row>
    <row r="122" spans="1:4" x14ac:dyDescent="0.15">
      <c r="A122" s="3">
        <f t="shared" si="8"/>
        <v>0</v>
      </c>
      <c r="B122" s="15"/>
      <c r="C122" s="12"/>
      <c r="D122" s="13"/>
    </row>
    <row r="123" spans="1:4" x14ac:dyDescent="0.15">
      <c r="A123" s="3">
        <f t="shared" si="8"/>
        <v>0</v>
      </c>
      <c r="B123" s="15"/>
      <c r="C123" s="13"/>
      <c r="D123" s="13"/>
    </row>
    <row r="124" spans="1:4" x14ac:dyDescent="0.15">
      <c r="A124" s="3">
        <f t="shared" si="8"/>
        <v>0</v>
      </c>
      <c r="B124" s="15"/>
      <c r="C124" s="12"/>
      <c r="D124" s="13"/>
    </row>
    <row r="125" spans="1:4" x14ac:dyDescent="0.15">
      <c r="A125" s="3">
        <f t="shared" si="8"/>
        <v>0</v>
      </c>
      <c r="B125" s="15"/>
      <c r="C125" s="13"/>
      <c r="D125" s="13"/>
    </row>
    <row r="126" spans="1:4" x14ac:dyDescent="0.15">
      <c r="A126" s="3">
        <f t="shared" si="8"/>
        <v>0</v>
      </c>
      <c r="B126" s="15"/>
      <c r="C126" s="13"/>
      <c r="D126" s="13"/>
    </row>
    <row r="127" spans="1:4" x14ac:dyDescent="0.15">
      <c r="A127" s="3">
        <f t="shared" si="8"/>
        <v>0</v>
      </c>
      <c r="B127" s="15"/>
      <c r="C127" s="12"/>
      <c r="D127" s="13"/>
    </row>
    <row r="128" spans="1:4" x14ac:dyDescent="0.15">
      <c r="A128" s="3">
        <f t="shared" si="8"/>
        <v>0</v>
      </c>
      <c r="B128" s="15"/>
      <c r="C128" s="13"/>
      <c r="D128" s="13"/>
    </row>
    <row r="129" spans="1:4" x14ac:dyDescent="0.15">
      <c r="A129" s="3">
        <f t="shared" si="8"/>
        <v>0</v>
      </c>
      <c r="B129" s="15"/>
      <c r="C129" s="13"/>
      <c r="D129" s="13"/>
    </row>
    <row r="130" spans="1:4" x14ac:dyDescent="0.15">
      <c r="A130" s="3">
        <f t="shared" si="8"/>
        <v>0</v>
      </c>
      <c r="B130" s="15"/>
      <c r="C130" s="12"/>
      <c r="D130" s="13"/>
    </row>
    <row r="131" spans="1:4" x14ac:dyDescent="0.15">
      <c r="A131" s="3">
        <f t="shared" si="8"/>
        <v>0</v>
      </c>
      <c r="B131" s="15"/>
      <c r="C131" s="13"/>
      <c r="D131" s="13"/>
    </row>
    <row r="132" spans="1:4" x14ac:dyDescent="0.15">
      <c r="A132" s="3">
        <f t="shared" si="8"/>
        <v>0</v>
      </c>
      <c r="B132" s="15"/>
      <c r="C132" s="13"/>
      <c r="D132" s="13"/>
    </row>
    <row r="133" spans="1:4" x14ac:dyDescent="0.15">
      <c r="A133" s="3">
        <f t="shared" si="8"/>
        <v>0</v>
      </c>
      <c r="B133" s="15"/>
      <c r="C133" s="12"/>
      <c r="D133" s="13"/>
    </row>
    <row r="134" spans="1:4" x14ac:dyDescent="0.15">
      <c r="A134" s="3">
        <f t="shared" si="8"/>
        <v>0</v>
      </c>
      <c r="B134" s="15"/>
      <c r="C134" s="13"/>
      <c r="D134" s="13"/>
    </row>
    <row r="135" spans="1:4" x14ac:dyDescent="0.15">
      <c r="A135" s="3">
        <f t="shared" si="8"/>
        <v>0</v>
      </c>
      <c r="B135" s="15"/>
      <c r="C135" s="13"/>
      <c r="D135" s="13"/>
    </row>
    <row r="136" spans="1:4" x14ac:dyDescent="0.15">
      <c r="A136" s="3">
        <f t="shared" si="8"/>
        <v>0</v>
      </c>
      <c r="B136" s="15"/>
      <c r="C136" s="12"/>
      <c r="D136" s="13"/>
    </row>
    <row r="137" spans="1:4" x14ac:dyDescent="0.15">
      <c r="A137" s="3">
        <f t="shared" si="8"/>
        <v>0</v>
      </c>
      <c r="B137" s="15"/>
      <c r="C137" s="13"/>
      <c r="D137" s="13"/>
    </row>
    <row r="138" spans="1:4" x14ac:dyDescent="0.15">
      <c r="A138" s="3">
        <f t="shared" si="8"/>
        <v>0</v>
      </c>
      <c r="B138" s="15"/>
      <c r="C138" s="12"/>
      <c r="D138" s="13"/>
    </row>
    <row r="139" spans="1:4" x14ac:dyDescent="0.15">
      <c r="A139" s="3">
        <f t="shared" si="8"/>
        <v>0</v>
      </c>
      <c r="B139" s="15"/>
      <c r="C139" s="13"/>
      <c r="D139" s="13"/>
    </row>
    <row r="140" spans="1:4" x14ac:dyDescent="0.15">
      <c r="A140" s="3">
        <f t="shared" ref="A140:A171" si="9">MAX(B140:IV140)</f>
        <v>0</v>
      </c>
      <c r="B140" s="15"/>
      <c r="C140" s="13"/>
      <c r="D140" s="13"/>
    </row>
    <row r="141" spans="1:4" x14ac:dyDescent="0.15">
      <c r="A141" s="3">
        <f t="shared" si="9"/>
        <v>0</v>
      </c>
      <c r="B141" s="15"/>
      <c r="C141" s="12"/>
      <c r="D141" s="13"/>
    </row>
    <row r="142" spans="1:4" x14ac:dyDescent="0.15">
      <c r="A142" s="3">
        <f t="shared" si="9"/>
        <v>0</v>
      </c>
      <c r="B142" s="15"/>
      <c r="C142" s="13"/>
      <c r="D142" s="13"/>
    </row>
    <row r="143" spans="1:4" x14ac:dyDescent="0.15">
      <c r="A143" s="3">
        <f t="shared" si="9"/>
        <v>0</v>
      </c>
      <c r="B143" s="15"/>
      <c r="C143" s="13"/>
      <c r="D143" s="13"/>
    </row>
    <row r="144" spans="1:4" x14ac:dyDescent="0.15">
      <c r="A144" s="3">
        <f t="shared" si="9"/>
        <v>0</v>
      </c>
      <c r="B144" s="15"/>
      <c r="C144" s="12"/>
      <c r="D144" s="13"/>
    </row>
    <row r="145" spans="1:4" x14ac:dyDescent="0.15">
      <c r="A145" s="3">
        <f t="shared" si="9"/>
        <v>0</v>
      </c>
      <c r="B145" s="15"/>
      <c r="C145" s="13"/>
      <c r="D145" s="13"/>
    </row>
    <row r="146" spans="1:4" x14ac:dyDescent="0.15">
      <c r="A146" s="3">
        <f t="shared" si="9"/>
        <v>0</v>
      </c>
      <c r="B146" s="15"/>
      <c r="C146" s="13"/>
      <c r="D146" s="13"/>
    </row>
    <row r="147" spans="1:4" x14ac:dyDescent="0.15">
      <c r="A147" s="3">
        <f t="shared" si="9"/>
        <v>0</v>
      </c>
      <c r="B147" s="15"/>
      <c r="C147" s="12"/>
      <c r="D147" s="13"/>
    </row>
    <row r="148" spans="1:4" x14ac:dyDescent="0.15">
      <c r="A148" s="3">
        <f t="shared" si="9"/>
        <v>0</v>
      </c>
      <c r="B148" s="15"/>
      <c r="C148" s="13"/>
      <c r="D148" s="13"/>
    </row>
    <row r="149" spans="1:4" x14ac:dyDescent="0.15">
      <c r="A149" s="3">
        <f t="shared" si="9"/>
        <v>0</v>
      </c>
      <c r="B149" s="15"/>
      <c r="C149" s="13"/>
      <c r="D149" s="13"/>
    </row>
    <row r="150" spans="1:4" x14ac:dyDescent="0.15">
      <c r="A150" s="3">
        <f t="shared" si="9"/>
        <v>0</v>
      </c>
      <c r="B150" s="15"/>
      <c r="C150" s="12"/>
      <c r="D150" s="13"/>
    </row>
    <row r="151" spans="1:4" x14ac:dyDescent="0.15">
      <c r="A151" s="3">
        <f t="shared" si="9"/>
        <v>0</v>
      </c>
      <c r="B151" s="15"/>
      <c r="C151" s="13"/>
      <c r="D151" s="13"/>
    </row>
    <row r="152" spans="1:4" x14ac:dyDescent="0.15">
      <c r="A152" s="3">
        <f t="shared" si="9"/>
        <v>0</v>
      </c>
      <c r="B152" s="15"/>
      <c r="C152" s="12"/>
      <c r="D152" s="13"/>
    </row>
    <row r="153" spans="1:4" x14ac:dyDescent="0.15">
      <c r="A153" s="3">
        <f t="shared" si="9"/>
        <v>0</v>
      </c>
      <c r="B153" s="15"/>
      <c r="C153" s="13"/>
      <c r="D153" s="13"/>
    </row>
    <row r="154" spans="1:4" x14ac:dyDescent="0.15">
      <c r="A154" s="3">
        <f t="shared" si="9"/>
        <v>0</v>
      </c>
      <c r="B154" s="15"/>
      <c r="C154" s="13"/>
      <c r="D154" s="13"/>
    </row>
    <row r="155" spans="1:4" x14ac:dyDescent="0.15">
      <c r="A155" s="3">
        <f t="shared" si="9"/>
        <v>0</v>
      </c>
      <c r="B155" s="15"/>
      <c r="C155" s="12"/>
      <c r="D155" s="13"/>
    </row>
    <row r="156" spans="1:4" x14ac:dyDescent="0.15">
      <c r="A156" s="3">
        <f t="shared" si="9"/>
        <v>0</v>
      </c>
      <c r="B156" s="15"/>
      <c r="C156" s="13"/>
      <c r="D156" s="13"/>
    </row>
    <row r="157" spans="1:4" x14ac:dyDescent="0.15">
      <c r="A157" s="3">
        <f t="shared" si="9"/>
        <v>0</v>
      </c>
      <c r="B157" s="15"/>
      <c r="C157" s="13"/>
      <c r="D157" s="13"/>
    </row>
    <row r="158" spans="1:4" x14ac:dyDescent="0.15">
      <c r="A158" s="3">
        <f t="shared" si="9"/>
        <v>0</v>
      </c>
      <c r="B158" s="15"/>
      <c r="C158" s="12"/>
      <c r="D158" s="13"/>
    </row>
    <row r="159" spans="1:4" x14ac:dyDescent="0.15">
      <c r="A159" s="3">
        <f t="shared" si="9"/>
        <v>0</v>
      </c>
      <c r="B159" s="15"/>
      <c r="C159" s="13"/>
      <c r="D159" s="13"/>
    </row>
    <row r="160" spans="1:4" x14ac:dyDescent="0.15">
      <c r="A160" s="3">
        <f t="shared" si="9"/>
        <v>0</v>
      </c>
      <c r="B160" s="15"/>
      <c r="C160" s="13"/>
      <c r="D160" s="13"/>
    </row>
    <row r="161" spans="1:4" x14ac:dyDescent="0.15">
      <c r="A161" s="3">
        <f t="shared" si="9"/>
        <v>0</v>
      </c>
      <c r="B161" s="15"/>
      <c r="C161" s="12"/>
      <c r="D161" s="13"/>
    </row>
    <row r="162" spans="1:4" x14ac:dyDescent="0.15">
      <c r="A162" s="3">
        <f t="shared" si="9"/>
        <v>0</v>
      </c>
      <c r="B162" s="15"/>
      <c r="C162" s="13"/>
      <c r="D162" s="13"/>
    </row>
    <row r="163" spans="1:4" x14ac:dyDescent="0.15">
      <c r="A163" s="3">
        <f t="shared" si="9"/>
        <v>0</v>
      </c>
      <c r="B163" s="15"/>
      <c r="C163" s="13"/>
      <c r="D163" s="13"/>
    </row>
    <row r="164" spans="1:4" x14ac:dyDescent="0.15">
      <c r="A164" s="3">
        <f t="shared" si="9"/>
        <v>0</v>
      </c>
      <c r="B164" s="15"/>
      <c r="C164" s="12"/>
      <c r="D164" s="13"/>
    </row>
    <row r="165" spans="1:4" x14ac:dyDescent="0.15">
      <c r="A165" s="3">
        <f t="shared" si="9"/>
        <v>0</v>
      </c>
      <c r="B165" s="15"/>
      <c r="C165" s="13"/>
      <c r="D165" s="13"/>
    </row>
    <row r="166" spans="1:4" x14ac:dyDescent="0.15">
      <c r="A166" s="3">
        <f t="shared" si="9"/>
        <v>0</v>
      </c>
      <c r="B166" s="15"/>
      <c r="C166" s="12"/>
      <c r="D166" s="13"/>
    </row>
    <row r="167" spans="1:4" x14ac:dyDescent="0.15">
      <c r="A167" s="3">
        <f t="shared" si="9"/>
        <v>0</v>
      </c>
      <c r="B167" s="15"/>
      <c r="C167" s="13"/>
      <c r="D167" s="13"/>
    </row>
    <row r="168" spans="1:4" x14ac:dyDescent="0.15">
      <c r="A168" s="3">
        <f t="shared" si="9"/>
        <v>0</v>
      </c>
      <c r="B168" s="15"/>
      <c r="C168" s="13"/>
      <c r="D168" s="13"/>
    </row>
    <row r="169" spans="1:4" x14ac:dyDescent="0.15">
      <c r="A169" s="3">
        <f t="shared" si="9"/>
        <v>0</v>
      </c>
      <c r="B169" s="15"/>
      <c r="C169" s="12"/>
      <c r="D169" s="13"/>
    </row>
    <row r="170" spans="1:4" x14ac:dyDescent="0.15">
      <c r="A170" s="3">
        <f t="shared" si="9"/>
        <v>0</v>
      </c>
      <c r="B170" s="15"/>
      <c r="C170" s="13"/>
      <c r="D170" s="13"/>
    </row>
    <row r="171" spans="1:4" x14ac:dyDescent="0.15">
      <c r="A171" s="3">
        <f t="shared" si="9"/>
        <v>0</v>
      </c>
      <c r="B171" s="15"/>
      <c r="C171" s="13"/>
      <c r="D171" s="13"/>
    </row>
    <row r="172" spans="1:4" x14ac:dyDescent="0.15">
      <c r="A172" s="3">
        <f t="shared" ref="A172:A203" si="10">MAX(B172:IV172)</f>
        <v>0</v>
      </c>
      <c r="B172" s="15"/>
      <c r="C172" s="12"/>
      <c r="D172" s="13"/>
    </row>
    <row r="173" spans="1:4" x14ac:dyDescent="0.15">
      <c r="A173" s="3">
        <f t="shared" si="10"/>
        <v>0</v>
      </c>
      <c r="B173" s="15"/>
      <c r="C173" s="13"/>
      <c r="D173" s="13"/>
    </row>
    <row r="174" spans="1:4" x14ac:dyDescent="0.15">
      <c r="A174" s="3">
        <f t="shared" si="10"/>
        <v>0</v>
      </c>
      <c r="B174" s="15"/>
      <c r="C174" s="13"/>
      <c r="D174" s="13"/>
    </row>
    <row r="175" spans="1:4" x14ac:dyDescent="0.15">
      <c r="A175" s="3">
        <f t="shared" si="10"/>
        <v>0</v>
      </c>
      <c r="B175" s="15"/>
      <c r="C175" s="12"/>
      <c r="D175" s="13"/>
    </row>
    <row r="176" spans="1:4" x14ac:dyDescent="0.15">
      <c r="A176" s="3">
        <f t="shared" si="10"/>
        <v>0</v>
      </c>
      <c r="B176" s="15"/>
      <c r="C176" s="13"/>
      <c r="D176" s="13"/>
    </row>
    <row r="177" spans="1:4" x14ac:dyDescent="0.15">
      <c r="A177" s="3">
        <f t="shared" si="10"/>
        <v>0</v>
      </c>
      <c r="B177" s="15"/>
      <c r="C177" s="13"/>
      <c r="D177" s="13"/>
    </row>
    <row r="178" spans="1:4" x14ac:dyDescent="0.15">
      <c r="A178" s="3">
        <f t="shared" si="10"/>
        <v>0</v>
      </c>
      <c r="B178" s="15"/>
      <c r="C178" s="12"/>
      <c r="D178" s="13"/>
    </row>
    <row r="179" spans="1:4" x14ac:dyDescent="0.15">
      <c r="A179" s="3">
        <f t="shared" si="10"/>
        <v>0</v>
      </c>
      <c r="B179" s="15"/>
      <c r="C179" s="13"/>
      <c r="D179" s="13"/>
    </row>
    <row r="180" spans="1:4" x14ac:dyDescent="0.15">
      <c r="A180" s="3">
        <f t="shared" si="10"/>
        <v>0</v>
      </c>
      <c r="B180" s="15"/>
      <c r="C180" s="12"/>
      <c r="D180" s="13"/>
    </row>
    <row r="181" spans="1:4" x14ac:dyDescent="0.15">
      <c r="A181" s="3">
        <f t="shared" si="10"/>
        <v>0</v>
      </c>
      <c r="B181" s="15"/>
      <c r="C181" s="13"/>
      <c r="D181" s="13"/>
    </row>
    <row r="182" spans="1:4" x14ac:dyDescent="0.15">
      <c r="A182" s="3">
        <f t="shared" si="10"/>
        <v>0</v>
      </c>
      <c r="B182" s="15"/>
      <c r="C182" s="13"/>
      <c r="D182" s="13"/>
    </row>
    <row r="183" spans="1:4" x14ac:dyDescent="0.15">
      <c r="A183" s="3">
        <f t="shared" si="10"/>
        <v>0</v>
      </c>
      <c r="B183" s="15"/>
      <c r="C183" s="12"/>
      <c r="D183" s="13"/>
    </row>
    <row r="184" spans="1:4" x14ac:dyDescent="0.15">
      <c r="A184" s="3">
        <f t="shared" si="10"/>
        <v>0</v>
      </c>
      <c r="B184" s="15"/>
      <c r="C184" s="13"/>
      <c r="D184" s="13"/>
    </row>
    <row r="185" spans="1:4" x14ac:dyDescent="0.15">
      <c r="A185" s="3">
        <f t="shared" si="10"/>
        <v>0</v>
      </c>
      <c r="B185" s="15"/>
      <c r="C185" s="13"/>
      <c r="D185" s="13"/>
    </row>
    <row r="186" spans="1:4" x14ac:dyDescent="0.15">
      <c r="A186" s="3">
        <f t="shared" si="10"/>
        <v>0</v>
      </c>
      <c r="B186" s="15"/>
      <c r="C186" s="12"/>
      <c r="D186" s="13"/>
    </row>
    <row r="187" spans="1:4" x14ac:dyDescent="0.15">
      <c r="A187" s="3">
        <f t="shared" si="10"/>
        <v>0</v>
      </c>
      <c r="B187" s="15"/>
      <c r="C187" s="13"/>
      <c r="D187" s="13"/>
    </row>
    <row r="188" spans="1:4" x14ac:dyDescent="0.15">
      <c r="A188" s="3">
        <f t="shared" si="10"/>
        <v>0</v>
      </c>
      <c r="B188" s="15"/>
      <c r="C188" s="13"/>
      <c r="D188" s="13"/>
    </row>
    <row r="189" spans="1:4" x14ac:dyDescent="0.15">
      <c r="A189" s="3">
        <f t="shared" si="10"/>
        <v>0</v>
      </c>
      <c r="B189" s="15"/>
      <c r="C189" s="12"/>
      <c r="D189" s="13"/>
    </row>
    <row r="190" spans="1:4" x14ac:dyDescent="0.15">
      <c r="A190" s="3">
        <f t="shared" si="10"/>
        <v>0</v>
      </c>
      <c r="B190" s="15"/>
      <c r="C190" s="13"/>
      <c r="D190" s="13"/>
    </row>
    <row r="191" spans="1:4" x14ac:dyDescent="0.15">
      <c r="A191" s="3">
        <f t="shared" si="10"/>
        <v>0</v>
      </c>
      <c r="B191" s="15"/>
      <c r="C191" s="13"/>
      <c r="D191" s="13"/>
    </row>
    <row r="192" spans="1:4" x14ac:dyDescent="0.15">
      <c r="A192" s="3">
        <f t="shared" si="10"/>
        <v>0</v>
      </c>
      <c r="B192" s="15"/>
      <c r="C192" s="12"/>
      <c r="D192" s="13"/>
    </row>
    <row r="193" spans="1:4" x14ac:dyDescent="0.15">
      <c r="A193" s="3">
        <f t="shared" si="10"/>
        <v>0</v>
      </c>
      <c r="B193" s="15"/>
      <c r="C193" s="13"/>
      <c r="D193" s="13"/>
    </row>
    <row r="194" spans="1:4" x14ac:dyDescent="0.15">
      <c r="A194" s="3">
        <f t="shared" si="10"/>
        <v>0</v>
      </c>
      <c r="B194" s="15"/>
      <c r="C194" s="12"/>
      <c r="D194" s="13"/>
    </row>
    <row r="195" spans="1:4" x14ac:dyDescent="0.15">
      <c r="A195" s="3">
        <f t="shared" si="10"/>
        <v>0</v>
      </c>
      <c r="B195" s="15"/>
      <c r="C195" s="13"/>
      <c r="D195" s="13"/>
    </row>
    <row r="196" spans="1:4" x14ac:dyDescent="0.15">
      <c r="A196" s="3">
        <f t="shared" si="10"/>
        <v>0</v>
      </c>
      <c r="B196" s="15"/>
      <c r="C196" s="13"/>
      <c r="D196" s="13"/>
    </row>
    <row r="197" spans="1:4" x14ac:dyDescent="0.15">
      <c r="A197" s="3">
        <f t="shared" si="10"/>
        <v>0</v>
      </c>
      <c r="B197" s="15"/>
      <c r="C197" s="12"/>
      <c r="D197" s="13"/>
    </row>
    <row r="198" spans="1:4" x14ac:dyDescent="0.15">
      <c r="A198" s="3">
        <f t="shared" si="10"/>
        <v>0</v>
      </c>
      <c r="B198" s="15"/>
      <c r="C198" s="13"/>
      <c r="D198" s="13"/>
    </row>
    <row r="199" spans="1:4" x14ac:dyDescent="0.15">
      <c r="A199" s="3">
        <f t="shared" si="10"/>
        <v>0</v>
      </c>
      <c r="B199" s="15"/>
      <c r="C199" s="13"/>
      <c r="D199" s="13"/>
    </row>
    <row r="200" spans="1:4" x14ac:dyDescent="0.15">
      <c r="A200" s="3">
        <f t="shared" si="10"/>
        <v>0</v>
      </c>
      <c r="B200" s="15"/>
      <c r="C200" s="12"/>
      <c r="D200" s="13"/>
    </row>
    <row r="201" spans="1:4" x14ac:dyDescent="0.15">
      <c r="A201" s="3">
        <f t="shared" si="10"/>
        <v>0</v>
      </c>
      <c r="B201" s="15"/>
      <c r="C201" s="13"/>
      <c r="D201" s="13"/>
    </row>
    <row r="202" spans="1:4" x14ac:dyDescent="0.15">
      <c r="A202" s="3">
        <f t="shared" si="10"/>
        <v>0</v>
      </c>
      <c r="B202" s="15"/>
      <c r="C202" s="13"/>
      <c r="D202" s="13"/>
    </row>
    <row r="203" spans="1:4" x14ac:dyDescent="0.15">
      <c r="A203" s="3">
        <f t="shared" si="10"/>
        <v>0</v>
      </c>
      <c r="B203" s="15"/>
      <c r="C203" s="12"/>
      <c r="D203" s="13"/>
    </row>
    <row r="204" spans="1:4" x14ac:dyDescent="0.15">
      <c r="A204" s="3">
        <f t="shared" ref="A204:A205" si="11">MAX(B204:IV204)</f>
        <v>0</v>
      </c>
      <c r="B204" s="15"/>
      <c r="C204" s="13"/>
      <c r="D204" s="13"/>
    </row>
    <row r="205" spans="1:4" x14ac:dyDescent="0.15">
      <c r="A205" s="3">
        <f t="shared" si="11"/>
        <v>0</v>
      </c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2"/>
      <c r="D208" s="13"/>
    </row>
    <row r="209" spans="1:4" x14ac:dyDescent="0.15">
      <c r="A209" s="17"/>
      <c r="B209" s="15"/>
      <c r="C209" s="13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2"/>
      <c r="D211" s="13"/>
    </row>
    <row r="212" spans="1:4" x14ac:dyDescent="0.15">
      <c r="A212" s="17"/>
      <c r="B212" s="15"/>
      <c r="C212" s="13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2"/>
      <c r="D214" s="13"/>
    </row>
    <row r="215" spans="1:4" x14ac:dyDescent="0.15">
      <c r="A215" s="17"/>
      <c r="B215" s="15"/>
      <c r="C215" s="13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2"/>
      <c r="D222" s="13"/>
    </row>
    <row r="223" spans="1:4" x14ac:dyDescent="0.15">
      <c r="A223" s="17"/>
      <c r="B223" s="15"/>
      <c r="C223" s="13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2"/>
      <c r="D225" s="13"/>
    </row>
    <row r="226" spans="1:4" x14ac:dyDescent="0.15">
      <c r="A226" s="17"/>
      <c r="B226" s="15"/>
      <c r="C226" s="13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2"/>
      <c r="D228" s="13"/>
    </row>
    <row r="229" spans="1:4" x14ac:dyDescent="0.15">
      <c r="A229" s="17"/>
      <c r="B229" s="15"/>
      <c r="C229" s="13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2"/>
      <c r="D236" s="13"/>
    </row>
    <row r="237" spans="1:4" x14ac:dyDescent="0.15">
      <c r="A237" s="17"/>
      <c r="B237" s="15"/>
      <c r="C237" s="13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2"/>
      <c r="D239" s="13"/>
    </row>
    <row r="240" spans="1:4" x14ac:dyDescent="0.15">
      <c r="A240" s="17"/>
      <c r="B240" s="15"/>
      <c r="C240" s="13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2"/>
      <c r="D242" s="13"/>
    </row>
    <row r="243" spans="1:4" x14ac:dyDescent="0.15">
      <c r="A243" s="17"/>
      <c r="B243" s="15"/>
      <c r="C243" s="13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2"/>
      <c r="D250" s="13"/>
    </row>
    <row r="251" spans="1:4" x14ac:dyDescent="0.15">
      <c r="A251" s="17"/>
      <c r="B251" s="15"/>
      <c r="C251" s="13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2"/>
      <c r="D253" s="13"/>
    </row>
    <row r="254" spans="1:4" x14ac:dyDescent="0.15">
      <c r="A254" s="17"/>
      <c r="B254" s="15"/>
      <c r="C254" s="13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2"/>
      <c r="D256" s="13"/>
    </row>
    <row r="257" spans="1:4" x14ac:dyDescent="0.15">
      <c r="A257" s="17"/>
      <c r="B257" s="15"/>
      <c r="C257" s="13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2"/>
      <c r="D264" s="13"/>
    </row>
    <row r="265" spans="1:4" x14ac:dyDescent="0.15">
      <c r="A265" s="17"/>
      <c r="B265" s="15"/>
      <c r="C265" s="13"/>
      <c r="D265" s="13"/>
    </row>
    <row r="266" spans="1:4" x14ac:dyDescent="0.15">
      <c r="A266" s="17"/>
      <c r="B266" s="15"/>
      <c r="C266" s="13"/>
      <c r="D266" s="13"/>
    </row>
    <row r="267" spans="1:4" x14ac:dyDescent="0.15">
      <c r="A267" s="17"/>
      <c r="B267" s="15"/>
      <c r="C267" s="12"/>
      <c r="D267" s="13"/>
    </row>
    <row r="268" spans="1:4" x14ac:dyDescent="0.15">
      <c r="A268" s="17"/>
      <c r="B268" s="15"/>
      <c r="C268" s="13"/>
      <c r="D268" s="13"/>
    </row>
    <row r="269" spans="1:4" x14ac:dyDescent="0.15">
      <c r="A269" s="17"/>
      <c r="B269" s="15"/>
      <c r="C269" s="13"/>
      <c r="D269" s="13"/>
    </row>
    <row r="270" spans="1:4" x14ac:dyDescent="0.15">
      <c r="A270" s="17"/>
      <c r="B270" s="15"/>
      <c r="C270" s="12"/>
      <c r="D270" s="13"/>
    </row>
    <row r="271" spans="1:4" x14ac:dyDescent="0.15">
      <c r="A271" s="17"/>
      <c r="C271" s="13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2"/>
      <c r="D278" s="13"/>
    </row>
    <row r="279" spans="1:4" x14ac:dyDescent="0.15">
      <c r="A279" s="17"/>
      <c r="C279" s="13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2"/>
      <c r="D281" s="13"/>
    </row>
    <row r="282" spans="1:4" x14ac:dyDescent="0.15">
      <c r="A282" s="17"/>
      <c r="C282" s="13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2"/>
      <c r="D284" s="13"/>
    </row>
    <row r="285" spans="1:4" x14ac:dyDescent="0.15">
      <c r="A285" s="17"/>
      <c r="C285" s="13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2"/>
      <c r="D292" s="13"/>
    </row>
    <row r="293" spans="1:4" x14ac:dyDescent="0.15">
      <c r="A293" s="17"/>
      <c r="C293" s="13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2"/>
      <c r="D295" s="13"/>
    </row>
    <row r="296" spans="1:4" x14ac:dyDescent="0.15">
      <c r="A296" s="17"/>
      <c r="C296" s="13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2"/>
      <c r="D298" s="13"/>
    </row>
    <row r="299" spans="1:4" x14ac:dyDescent="0.15">
      <c r="A299" s="17"/>
      <c r="C299" s="13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2"/>
      <c r="D306" s="13"/>
    </row>
    <row r="307" spans="1:4" x14ac:dyDescent="0.15">
      <c r="A307" s="17"/>
      <c r="C307" s="13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2"/>
      <c r="D309" s="13"/>
    </row>
    <row r="310" spans="1:4" x14ac:dyDescent="0.15">
      <c r="A310" s="17"/>
      <c r="C310" s="13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2"/>
      <c r="D312" s="13"/>
    </row>
    <row r="313" spans="1:4" x14ac:dyDescent="0.15">
      <c r="A313" s="17"/>
      <c r="C313" s="13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2"/>
      <c r="D320" s="13"/>
    </row>
    <row r="321" spans="1:4" x14ac:dyDescent="0.15">
      <c r="A321" s="17"/>
      <c r="C321" s="13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2"/>
      <c r="D323" s="13"/>
    </row>
    <row r="324" spans="1:4" x14ac:dyDescent="0.15">
      <c r="A324" s="17"/>
      <c r="C324" s="13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2"/>
      <c r="D326" s="13"/>
    </row>
    <row r="327" spans="1:4" x14ac:dyDescent="0.15">
      <c r="A327" s="17"/>
      <c r="C327" s="13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2"/>
      <c r="D334" s="13"/>
    </row>
    <row r="335" spans="1:4" x14ac:dyDescent="0.15">
      <c r="A335" s="17"/>
      <c r="C335" s="13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2"/>
      <c r="D337" s="13"/>
    </row>
    <row r="338" spans="1:4" x14ac:dyDescent="0.15">
      <c r="A338" s="17"/>
      <c r="C338" s="13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2"/>
      <c r="D340" s="13"/>
    </row>
    <row r="341" spans="1:4" x14ac:dyDescent="0.15">
      <c r="A341" s="17"/>
      <c r="C341" s="13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2"/>
      <c r="D348" s="13"/>
    </row>
    <row r="349" spans="1:4" x14ac:dyDescent="0.15">
      <c r="A349" s="17"/>
      <c r="C349" s="13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2"/>
      <c r="D351" s="13"/>
    </row>
    <row r="352" spans="1:4" x14ac:dyDescent="0.15">
      <c r="A352" s="17"/>
      <c r="C352" s="13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2"/>
      <c r="D354" s="13"/>
    </row>
    <row r="355" spans="1:4" x14ac:dyDescent="0.15">
      <c r="A355" s="17"/>
      <c r="C355" s="13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2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2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A16432" s="17"/>
      <c r="C16432" s="13"/>
      <c r="D16432" s="13"/>
    </row>
    <row r="16433" spans="1:4" x14ac:dyDescent="0.15">
      <c r="A16433" s="17"/>
      <c r="C16433" s="13"/>
      <c r="D16433" s="13"/>
    </row>
    <row r="16434" spans="1:4" x14ac:dyDescent="0.15">
      <c r="A16434" s="17"/>
      <c r="C16434" s="13"/>
      <c r="D16434" s="13"/>
    </row>
    <row r="16435" spans="1:4" x14ac:dyDescent="0.15">
      <c r="A16435" s="17"/>
      <c r="C16435" s="13"/>
      <c r="D16435" s="13"/>
    </row>
    <row r="16436" spans="1:4" x14ac:dyDescent="0.15">
      <c r="A16436" s="17"/>
      <c r="C16436" s="13"/>
      <c r="D16436" s="13"/>
    </row>
    <row r="16437" spans="1:4" x14ac:dyDescent="0.15">
      <c r="C16437" s="13"/>
      <c r="D16437" s="13"/>
    </row>
    <row r="16438" spans="1:4" x14ac:dyDescent="0.15">
      <c r="C16438" s="13"/>
      <c r="D16438" s="13"/>
    </row>
    <row r="16439" spans="1:4" x14ac:dyDescent="0.15">
      <c r="C16439" s="13"/>
      <c r="D16439" s="13"/>
    </row>
    <row r="16440" spans="1:4" x14ac:dyDescent="0.15">
      <c r="C16440" s="13"/>
      <c r="D16440" s="13"/>
    </row>
    <row r="16441" spans="1:4" x14ac:dyDescent="0.15">
      <c r="C16441" s="13"/>
      <c r="D16441" s="13"/>
    </row>
    <row r="16442" spans="1:4" x14ac:dyDescent="0.15">
      <c r="C16442" s="13"/>
      <c r="D16442" s="13"/>
    </row>
    <row r="16443" spans="1:4" x14ac:dyDescent="0.15">
      <c r="C16443" s="13"/>
      <c r="D16443" s="13"/>
    </row>
    <row r="16444" spans="1:4" x14ac:dyDescent="0.15">
      <c r="C16444" s="13"/>
      <c r="D16444" s="13"/>
    </row>
    <row r="16445" spans="1:4" x14ac:dyDescent="0.15">
      <c r="C16445" s="13"/>
      <c r="D16445" s="13"/>
    </row>
    <row r="16446" spans="1:4" x14ac:dyDescent="0.15">
      <c r="C16446" s="13"/>
      <c r="D16446" s="13"/>
    </row>
    <row r="16447" spans="1:4" x14ac:dyDescent="0.15">
      <c r="C16447" s="13"/>
      <c r="D16447" s="13"/>
    </row>
    <row r="16448" spans="1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  <row r="65481" spans="3:4" x14ac:dyDescent="0.15">
      <c r="C65481" s="13"/>
      <c r="D65481" s="13"/>
    </row>
    <row r="65482" spans="3:4" x14ac:dyDescent="0.15">
      <c r="C65482" s="13"/>
      <c r="D65482" s="13"/>
    </row>
    <row r="65483" spans="3:4" x14ac:dyDescent="0.15">
      <c r="C65483" s="13"/>
      <c r="D65483" s="13"/>
    </row>
    <row r="65484" spans="3:4" x14ac:dyDescent="0.15">
      <c r="C65484" s="13"/>
      <c r="D65484" s="13"/>
    </row>
    <row r="65485" spans="3:4" x14ac:dyDescent="0.15">
      <c r="C65485" s="13"/>
      <c r="D65485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87</vt:i4>
      </vt:variant>
    </vt:vector>
  </HeadingPairs>
  <TitlesOfParts>
    <vt:vector size="87" baseType="lpstr">
      <vt:lpstr>エボラ出血熱</vt:lpstr>
      <vt:lpstr>クリミア・コンゴ出血熱</vt:lpstr>
      <vt:lpstr>痘そう</vt:lpstr>
      <vt:lpstr>南米出血熱</vt:lpstr>
      <vt:lpstr>ペスト</vt:lpstr>
      <vt:lpstr>マールブルグ病</vt:lpstr>
      <vt:lpstr>ラッサ熱</vt:lpstr>
      <vt:lpstr>新型インフルエンザ(A H1N1)</vt:lpstr>
      <vt:lpstr>急性灰白髄炎</vt:lpstr>
      <vt:lpstr>結核</vt:lpstr>
      <vt:lpstr>ジフテリア</vt:lpstr>
      <vt:lpstr>重症急性呼吸器症候群</vt:lpstr>
      <vt:lpstr>中東呼吸器症候群</vt:lpstr>
      <vt:lpstr>鳥インフルエンザ(Ｈ５Ｎ１）</vt:lpstr>
      <vt:lpstr>鳥インフルエンザ(Ｈ７Ｎ９）</vt:lpstr>
      <vt:lpstr>コレラ</vt:lpstr>
      <vt:lpstr>細菌性赤痢</vt:lpstr>
      <vt:lpstr>腸管出血性大腸菌感染症</vt:lpstr>
      <vt:lpstr>腸チフス</vt:lpstr>
      <vt:lpstr>パラチフス</vt:lpstr>
      <vt:lpstr>Ｅ型肝炎</vt:lpstr>
      <vt:lpstr>ウエストナイル熱</vt:lpstr>
      <vt:lpstr>Ａ型肝炎</vt:lpstr>
      <vt:lpstr>エキノコックス症</vt:lpstr>
      <vt:lpstr>黄熱</vt:lpstr>
      <vt:lpstr>オウム病</vt:lpstr>
      <vt:lpstr>オムスク出血熱</vt:lpstr>
      <vt:lpstr>回帰熱</vt:lpstr>
      <vt:lpstr>キャサヌル森林病</vt:lpstr>
      <vt:lpstr>Ｑ熱</vt:lpstr>
      <vt:lpstr>狂犬病</vt:lpstr>
      <vt:lpstr>コクシジオイデス症</vt:lpstr>
      <vt:lpstr>サル痘</vt:lpstr>
      <vt:lpstr>重症熱性血小板減少症候群</vt:lpstr>
      <vt:lpstr>腎症候性出血熱</vt:lpstr>
      <vt:lpstr>西部ウマ脳炎</vt:lpstr>
      <vt:lpstr>ダニ媒介脳炎</vt:lpstr>
      <vt:lpstr>炭疽</vt:lpstr>
      <vt:lpstr>チクングニア熱</vt:lpstr>
      <vt:lpstr>つつが虫病</vt:lpstr>
      <vt:lpstr>デング熱</vt:lpstr>
      <vt:lpstr>東部ウマ脳炎</vt:lpstr>
      <vt:lpstr>鳥インフルエンザ(Ｈ５Ｎ１を除く）</vt:lpstr>
      <vt:lpstr>ニパウイルス感染症</vt:lpstr>
      <vt:lpstr>日本紅斑熱</vt:lpstr>
      <vt:lpstr>日本脳炎</vt:lpstr>
      <vt:lpstr>ハンタウイルス肺症候群</vt:lpstr>
      <vt:lpstr>Ｂウイルス病</vt:lpstr>
      <vt:lpstr>鼻疽</vt:lpstr>
      <vt:lpstr>ブルセラ症</vt:lpstr>
      <vt:lpstr>ベネズエラウマ脳炎</vt:lpstr>
      <vt:lpstr>ヘンドラウイルス感染症</vt:lpstr>
      <vt:lpstr>発しんチフス</vt:lpstr>
      <vt:lpstr>ボツリヌス症</vt:lpstr>
      <vt:lpstr>マラリア</vt:lpstr>
      <vt:lpstr>野兎病</vt:lpstr>
      <vt:lpstr>ライム病</vt:lpstr>
      <vt:lpstr>リッサウイルス感染症</vt:lpstr>
      <vt:lpstr>リフトバレー熱</vt:lpstr>
      <vt:lpstr>類鼻疽</vt:lpstr>
      <vt:lpstr>レジオネラ症</vt:lpstr>
      <vt:lpstr>レプトスピラ症</vt:lpstr>
      <vt:lpstr>ロッキー山紅斑熱</vt:lpstr>
      <vt:lpstr>アメーバ赤痢</vt:lpstr>
      <vt:lpstr>ウイルス性肝炎</vt:lpstr>
      <vt:lpstr>カルバペネム耐性腸内細菌科細菌感染症</vt:lpstr>
      <vt:lpstr>急性脳炎</vt:lpstr>
      <vt:lpstr>クリプトスポリジウム症</vt:lpstr>
      <vt:lpstr>クロイツフェルト・ヤコブ病</vt:lpstr>
      <vt:lpstr>劇症型溶血性レンサ球菌感染症</vt:lpstr>
      <vt:lpstr>後天性免疫不全症候群</vt:lpstr>
      <vt:lpstr>ジアルジア症</vt:lpstr>
      <vt:lpstr>侵襲性インフルエンザ菌感染症</vt:lpstr>
      <vt:lpstr>侵襲性髄膜炎菌感染症</vt:lpstr>
      <vt:lpstr>侵襲性肺炎球菌感染症</vt:lpstr>
      <vt:lpstr>水痘（入院例に限る）</vt:lpstr>
      <vt:lpstr>先天性風しん症候群</vt:lpstr>
      <vt:lpstr>梅毒</vt:lpstr>
      <vt:lpstr>播種性クリプトコックス症</vt:lpstr>
      <vt:lpstr>破傷風</vt:lpstr>
      <vt:lpstr>バンコマイシン耐性黄色ブドウ球菌感染症</vt:lpstr>
      <vt:lpstr>バンコマイシン耐性腸球菌感染症</vt:lpstr>
      <vt:lpstr>風しん</vt:lpstr>
      <vt:lpstr>麻しん</vt:lpstr>
      <vt:lpstr>薬剤耐性アシネトバクター感染症</vt:lpstr>
      <vt:lpstr>髄膜炎菌性髄膜炎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2021-03-08T03:12:24Z</dcterms:created>
  <dcterms:modified xsi:type="dcterms:W3CDTF">2021-03-08T03:12:28Z</dcterms:modified>
</cp:coreProperties>
</file>